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235" tabRatio="921" firstSheet="5" activeTab="6"/>
  </bookViews>
  <sheets>
    <sheet name="Final AMA" sheetId="1" r:id="rId1"/>
    <sheet name="Final ADA" sheetId="2" r:id="rId2"/>
    <sheet name="Final MDS" sheetId="3" r:id="rId3"/>
    <sheet name="Final General Med." sheetId="4" r:id="rId4"/>
    <sheet name="Final Gynec." sheetId="5" r:id="rId5"/>
    <sheet name="Final Peadiatric" sheetId="6" r:id="rId6"/>
    <sheet name="Final Orthopedic" sheetId="7" r:id="rId7"/>
    <sheet name="Final Oph." sheetId="8" r:id="rId8"/>
    <sheet name="Final General Surgeon" sheetId="9" r:id="rId9"/>
    <sheet name="Final Super" sheetId="10" r:id="rId10"/>
    <sheet name="Final ENT" sheetId="11" r:id="rId11"/>
    <sheet name="Final Dermatalogy" sheetId="12" r:id="rId12"/>
    <sheet name="Sheet1" sheetId="13" r:id="rId13"/>
  </sheets>
  <definedNames>
    <definedName name="_xlnm.Print_Titles" localSheetId="9">'Final Super'!$2:$2</definedName>
  </definedNames>
  <calcPr fullCalcOnLoad="1"/>
</workbook>
</file>

<file path=xl/sharedStrings.xml><?xml version="1.0" encoding="utf-8"?>
<sst xmlns="http://schemas.openxmlformats.org/spreadsheetml/2006/main" count="2326" uniqueCount="1042">
  <si>
    <t>Shop no4,Shradha bld.no.3,Thakur comlex,Kandivali east.Mumbai-400101.</t>
  </si>
  <si>
    <t>MGM Hospital,Navi-mumbai,Vashi.</t>
  </si>
  <si>
    <t>Madhura Nursing Home,1st floor,Sukhmani palace,Veer savarkar nagar, navghar,Vasai rd(W)-401202.</t>
  </si>
  <si>
    <t>2nd,floor,Jaslok hospital,Dr.G.Deshmukh marg,Mumbai-400026.</t>
  </si>
  <si>
    <t>Aastha Health Care,Mulund colony,off LBS Rd. Opp Chheda petrol pump.Mulund west.Mumbai-400082.</t>
  </si>
  <si>
    <t>301,La-Belle,St.Anthonys street,Vakola,Santacruz(e) Mumbai-400055.</t>
  </si>
  <si>
    <t>Lilavati Hosp.Bandra(w), Mumbai-50.</t>
  </si>
  <si>
    <t>4/30,Ramya-Jeevan clinic,Mahakali Road,Andheri(e),Mumbai-93</t>
  </si>
  <si>
    <t>Speciality clinic(private):nana chowk,near kennedy bridge,Mumbai-7</t>
  </si>
  <si>
    <t>KempsCorner / Dadar / Bandra (W)</t>
  </si>
  <si>
    <t xml:space="preserve">Rekarks </t>
  </si>
  <si>
    <t>List of Doctors (BDS) who are empanelled</t>
  </si>
  <si>
    <t>D-1, Flat No 4 &amp; 5, Khira Nagar, S V Road, Santacruz (W), Mumbai - 54</t>
  </si>
  <si>
    <t>Sai Specialily Dental Clinic, Ahilya-Dutt CHS, Shop No 3, Plot No 133, Sector 33, Opp Raghunath Vihar, Kharghar - Navi Mumbai 410210</t>
  </si>
  <si>
    <t>10 am to 1.00 pm &amp; 6.00 pm to 9.00 pm</t>
  </si>
  <si>
    <t>Miracle Dental Clinic, Shop No 31, National Paradise, Takka, Panvel 410206</t>
  </si>
  <si>
    <t>Dental Concept, 89/9 Anuradha C HS, Irla Bridge, SV Road, Andheri (W), Mumbai - 58</t>
  </si>
  <si>
    <t>9.30 am to 1.00 pm &amp; 4.30 pm to 9.00 pm</t>
  </si>
  <si>
    <t>Dental Care Centre, Gr Floor, Amrut Apts, Bajaj Road, Vile Parle (W), Mumbai 56</t>
  </si>
  <si>
    <t>Abhiaat, Opp Mahambre Selection, Neaer Parvati Theatre, Vasai (W), 401202</t>
  </si>
  <si>
    <t>10.00 am to1.00 pm &amp; 6.00 pm to 10.00 pm</t>
  </si>
  <si>
    <t>Shop No 24, Orion "A" Cosmos Paradise, Opp Devdaya Nagar Phokern Road No 01, Thane(W)</t>
  </si>
  <si>
    <t>Speciality Dental And X-Ray Clinic, 20 L L Gagan Arcade, Opp Mahalaxmi Towers Gokuldham Goregaon (E)</t>
  </si>
  <si>
    <t xml:space="preserve">Shree Dental Clinic, Shop No 7, Shree Niketan Plot No 12A Sec. 01 Khanda Colony, Panvel </t>
  </si>
  <si>
    <t>1, Manas Dental Clinic, Shivam Apts, Hirve Guruji Chowk, Shivaji Road New Panvel -410206</t>
  </si>
  <si>
    <t>Shop No 30, Ashoka Palace Off Jitendra roadm, Malad €, Mumbai 97</t>
  </si>
  <si>
    <t>Dental Clinic Shop No 3 &amp; 4, Atharva Appartment, Opp Jitendra     X-Ray Centre, Sthanti Nagar Near Jain Temple, Bhayander (W) 401101</t>
  </si>
  <si>
    <t>Condominium No 8, A/43 Sagar CHS, Sector 10, Kopar Khairane, Navi Mumbai 400709</t>
  </si>
  <si>
    <t>Magical Smiles Dental Clinic, Shop No.02, Valley View CHS, Sector- 12 opp.Petrol Pump Kharghar, Navi Mumbai</t>
  </si>
  <si>
    <t>Dental Speciality Clinic, Shop No 2, Panchavati Panchsrishthi, Comples, Near S M Shetty School , Powai, Mumbai-72</t>
  </si>
  <si>
    <t>B-103 Indraprastha, Lokhandwala Township, Opp Lokhandwala Foundation School, Akurli, Kandivili€</t>
  </si>
  <si>
    <t>Winning Smiles Dental Clinic, B-1`02 Indraprastha Lokhandwala Township, Akurli Road, Kandivili€Mumbai 101</t>
  </si>
  <si>
    <t>10.00 am to 1.00 pm &amp; 6.00 to 9.00 pm</t>
  </si>
  <si>
    <t>Agarwals Medical &amp; Dental Centre, F -01, Gokul Heaven, Thakur coplex, Kandiwali (East) Mumbai 101</t>
  </si>
  <si>
    <t>Ground Floor, Therese Ville Bldg, Behind Crossworld Book store, Off Turner Road, bandra (W), Mumbai 50</t>
  </si>
  <si>
    <t>Jivak Dental Clinic, 42/1344, Tagore nagar, Vikhroli ( E), Mulund Mumbai 83</t>
  </si>
  <si>
    <t>Trilium Den tal Cent4e, Gr Floor, Sai ampan na bldg, Vikroli €,                         Mumbai 83</t>
  </si>
  <si>
    <t>Dental Specialist-MDS</t>
  </si>
  <si>
    <t>Clinic'sAdess</t>
  </si>
  <si>
    <t>Clinc PhoneNo.</t>
  </si>
  <si>
    <t>Resd PhoneNo</t>
  </si>
  <si>
    <t>121,Juhu-Prabhat Soc.Gr.fl.,Juhu-Versova Link Road.Andheri(w),Mumbai-53.</t>
  </si>
  <si>
    <t>65058005/ 26235857</t>
  </si>
  <si>
    <t>Mon-Sat. 10.00am-1.30pm&amp; 5.00pm-9.00pm</t>
  </si>
  <si>
    <t>HirlekarDentalClinic,B-9PanchdhamC-OpHSGSoc,AnandNagar, Dahisar-East</t>
  </si>
  <si>
    <t>SuvarnaGen.Hosp</t>
  </si>
  <si>
    <t>KarjodkarsSpecialityDentalClinic,18,VaibhavPalace,1stfloor,Opp.MegaMall,NewLinkRoad, Oshiwara,Mumbai</t>
  </si>
  <si>
    <t>10amto1.00pm&amp;5.00pmto9.00pm</t>
  </si>
  <si>
    <t>A-1SatyamComplex,MGRoad, Ghatkopar(E)</t>
  </si>
  <si>
    <t>Advance Dental Care Point,Shop no.26,Sai Sangat Apt. Near Foodland fresh,opp.sanpada rly.stn. Plot no.4,Sector 3, Sanpada(e) Navimumbai-400705.</t>
  </si>
  <si>
    <t>9869527685/ 9869281846</t>
  </si>
  <si>
    <t>Dr.Kamat skin &amp;smile care.1st floor, Jacob Apt. Baburao Parulekar Marg, Dadar(w) Mumbai-400028.</t>
  </si>
  <si>
    <t>9-11.30am/     4-7.30pm</t>
  </si>
  <si>
    <t>9.30 am-1.00p.m./ 6.00pm-8.30pm</t>
  </si>
  <si>
    <t>6,Dhanlaxmi Co-op.Society,Mahakali Caves Road,Andheri(E)-Mumbai-400093.</t>
  </si>
  <si>
    <t>9.00am-9.00pm</t>
  </si>
  <si>
    <t>Karjodkars Speciality Dental Clinic,18 ,Vaibhav Palace,1stfloor,Opp.MegaMall, NewLinkRoad, Oshiwara,Mumbai</t>
  </si>
  <si>
    <t>9892123572/9869652213</t>
  </si>
  <si>
    <t>10amto1.00pm 5.00pmto9.00pm</t>
  </si>
  <si>
    <t>Gum care dental clinic 202,Sushmore bld. 323, linking rd. khar(w)-Mumbai-400052.</t>
  </si>
  <si>
    <t>10am-7pm</t>
  </si>
  <si>
    <t>10amto1.00pm&amp;5.00pmto9.00am</t>
  </si>
  <si>
    <t>Sapna Health Care Centre, A Wing, Bhaveshwar Plaza ,Opp Shreeyas Cinema,Ghatkopa r(W)</t>
  </si>
  <si>
    <t>178-A,Bhalchandra Niwas,Bhalchandra Road,Hindu Colony,Mumbai-400014.</t>
  </si>
  <si>
    <t>Raheja/ AsianHeart Institute</t>
  </si>
  <si>
    <t>801-Awing,Akshay Apartment,10th Road.near jain temple, Chembur,Mumbai-400071.</t>
  </si>
  <si>
    <t>Near Old RDC Bank Infront of Jarimari mandir Kotnaka Uran Dist-Raigad.</t>
  </si>
  <si>
    <t>10am-1.00pm 6.00pm-8.00p.m.</t>
  </si>
  <si>
    <t>HJDoshiHinduSabhaHosp, Ghatkopar(W)</t>
  </si>
  <si>
    <t>9.30AMto1PM 5.30PMto9PM</t>
  </si>
  <si>
    <t>Dr.Sathe's Health Care Hospital&amp;ICCU.102/A,Juvekar Complex,Karanja Road,Uran,Navi Mumbai.400702.</t>
  </si>
  <si>
    <t>ShopNo1&amp;2,BalajiKrupa, PlotNo.19A,Sector20, Kharghar</t>
  </si>
  <si>
    <t>OmNavjeevan, Kharghar</t>
  </si>
  <si>
    <t>Dr.Panda's Speciality clinic,Kharghar.</t>
  </si>
  <si>
    <t>5pm-9.30pm</t>
  </si>
  <si>
    <t>Eye Essentials,3-Milan,169-90-feet road,Ghatkopar east,Mumbai-400077.</t>
  </si>
  <si>
    <t>Healthcare Medical Centre,Yogi Avenue,1st floor,yogi nagar,Borivali(w),Mumbai.</t>
  </si>
  <si>
    <t>Mon/Wed/Fri. : 9.30to11.00 am./Tue/Thur/Sat:10.30 to 1.00 p.m.</t>
  </si>
  <si>
    <t>OPHTHALMOLOGY</t>
  </si>
  <si>
    <t xml:space="preserve">Qly/ </t>
  </si>
  <si>
    <t>Clinic Adress</t>
  </si>
  <si>
    <t>Guruprasad Eye Clinic,Shop no.4,plot no.19,sec.20, Kharghar.</t>
  </si>
  <si>
    <t>Krishna eye centre.102, maryland corner,1st floor,next to HP petrol pump.Sion(e) Mumbai-400022</t>
  </si>
  <si>
    <t>10a.m.-1.00p.m.</t>
  </si>
  <si>
    <t>Hafizi House,S.V. Road,Behrambaug Junction ,Jogeshwari(w)-Mumbai-400102.</t>
  </si>
  <si>
    <t>11.00a.m.-2.00p.m.</t>
  </si>
  <si>
    <t>Eye Essentials,3,Milan,Gr.fl.,169-Garodia nagar,90ft. Rd. Opp.Lavender bough,Ghatkopar(e),Mumbai-400077.</t>
  </si>
  <si>
    <t>Bhatia Hospital.</t>
  </si>
  <si>
    <t>4.00pm-8.00pm</t>
  </si>
  <si>
    <t>MD,DNB(Cornea)</t>
  </si>
  <si>
    <t>Anant',Gokhale Rd.(s),Near Portuguese Church,above UCO Bank,Dader. Mumbai-40028.</t>
  </si>
  <si>
    <t>mon-fri.2-6pm.</t>
  </si>
  <si>
    <t>The Eye Super-Specialities,Punit Plaza,2nd fl.Next to Rajawadi post office, Ghatkopar(e) Mumbai-400077.</t>
  </si>
  <si>
    <t>B-12/13,Laxmi Niwas,Pai nagar ,near gokul hotel, Mandpeshwar rd. Borivali(w)-Mumbai-400092.</t>
  </si>
  <si>
    <t>Dr.Kamdar's clinic,1st fl. Pal residancy, Bhandarkar rd. Matunga.c.rly. Mumbai-400019.</t>
  </si>
  <si>
    <t>RahulEyeClinic,S-1Unit,ShopNo9,SunderNagarShoppingArcade,SVRd,Malad(W),Mumbai</t>
  </si>
  <si>
    <t>Rahul Eye Clinic,S1 unit,Shop no 9,Sunder Nagar shopping acrade,S.V.Road,Malad West,Mumbai-400064.</t>
  </si>
  <si>
    <t>Mon,Thurs Evening-7to9.30PM, Tue,WedFri SatEvening-6to9.30PM</t>
  </si>
  <si>
    <t>shop no.10,Meera Acrade,plot no.14, sector 20,Kharghar, navimumbai-410210.</t>
  </si>
  <si>
    <t>LaxmiEye-Hospital</t>
  </si>
  <si>
    <t>10am-1.00pm/ 5.00-8.00pm</t>
  </si>
  <si>
    <t>10AM-7PM</t>
  </si>
  <si>
    <t>Saidhan Hospital Gr.Floor,Vidhata Apt.V.B.Phadake Marg, Mulund(e)-Mumbai-400081.</t>
  </si>
  <si>
    <t>9.00 am to 11.00 am &amp; 8.00 pm to 10.00 pm</t>
  </si>
  <si>
    <t>The Eye Super-Specialities,Punit Plaza,2nd fl.Next to Rajawadi post office, Ghatkopar(e), Mumbai-400077.</t>
  </si>
  <si>
    <t>DERMATOLOGY</t>
  </si>
  <si>
    <t xml:space="preserve">Qly </t>
  </si>
  <si>
    <t>Parijat Skin Care, 2 Parnakutir, 60 Feet Rd, Nr IITC &amp; Arihant Bank, Ghatkopar(E), Mumbai-40079</t>
  </si>
  <si>
    <t>Hindusubha Hosp/Inlaks Hosp</t>
  </si>
  <si>
    <t>2.30pm-5.00pm/ Tue-Thur-Sat 8.30-10pm</t>
  </si>
  <si>
    <t>Sparsh skin clinic,A g6,Prism Enclave,opp.Lokhandwala foundation school,Lokhandwala Township.Kandiwali(e),Mumbai-101.</t>
  </si>
  <si>
    <t>8.30t10.30am /                                       6.30-8.00pm</t>
  </si>
  <si>
    <t>27726034/ 65107518</t>
  </si>
  <si>
    <t>F/4,2/3,Park View,Sector 7,Sanpada. Navimumbai-400705</t>
  </si>
  <si>
    <t>Shop No 4,  shraddha Bldg No 3, Tahkur Complex-Kandivili(E) Mumbai-101.</t>
  </si>
  <si>
    <t>1pm-4pm</t>
  </si>
  <si>
    <t>Kamath Skin &amp; Smile Care, 101, Jacob Apts, B S Rd, Prabhadevi, Mumbai-28</t>
  </si>
  <si>
    <t>9To11AM &amp;  7 to 9PM</t>
  </si>
  <si>
    <t>(1.) Arm Enclave, 302, B-Wing, Sector 7, Kharghar, Navi Mumbai410210. ( 2) Dental Bliss, Shop No 3, Sanyukta CHS, Sector 12, Kharghar, Navi Mumbai  410210</t>
  </si>
  <si>
    <t>9833155591  9930155591</t>
  </si>
  <si>
    <t>10 AM to 1 PM                            5PM to 10 PM</t>
  </si>
  <si>
    <t>Life Line Hospital, Plot No 16, Ambadi Road, Vasai(W)</t>
  </si>
  <si>
    <t>4 Owner'sColony,NrONGCColony,Rajawadi       ,Ghatkopar(E)</t>
  </si>
  <si>
    <t>Purva Dental Clinic, 108 Shop No. 1 Karave gaon, Sea Wood, Navi Mumabi</t>
  </si>
  <si>
    <t>9004951934/9967341434</t>
  </si>
  <si>
    <t>1000hrs-1300hrs, 1700-2100hrs</t>
  </si>
  <si>
    <t>A-10597</t>
  </si>
  <si>
    <t>Dr. Cleona's Dental Clinic, 3/ Shivshakti Apts, FR V Godinho whowk, Nahur Road, Mulund(W)</t>
  </si>
  <si>
    <t>1000hrs-1300hrs, 1730-2100hrs</t>
  </si>
  <si>
    <t>Gopal Sudhakar Shitole</t>
  </si>
  <si>
    <t>A-14650</t>
  </si>
  <si>
    <t>Shri Swami Samarth Dental clinic, Shop No.4, Paramount House, Near Roopali Theatre, Old Panvel</t>
  </si>
  <si>
    <t>1000hrs-1400hrs, 1700-2200hrs</t>
  </si>
  <si>
    <t>A-2968</t>
  </si>
  <si>
    <t>Jai Om Mahadeo CHS, M Phule Rd, Dombivli(W)</t>
  </si>
  <si>
    <t>9820844931/9819602857</t>
  </si>
  <si>
    <t>A-14725</t>
  </si>
  <si>
    <t>Anshita Dental Clinic, Regency Park, Shop No.16, Sector 5, Kharghar,Navi Mumbai</t>
  </si>
  <si>
    <t>Lions Charitable Trust, Lalbaug</t>
  </si>
  <si>
    <t xml:space="preserve"> 1600hrs-1800hrs</t>
  </si>
  <si>
    <t>A-9695</t>
  </si>
  <si>
    <t>Shop No.3, Suyog Arcade, Plot No.279, Sector 23, Gaondevi Chowk, Nr Amruta Vidyalayam School, Juinagar, Sanpada, Navi Mumbai</t>
  </si>
  <si>
    <t>Denite Dentala Care, Shop No.2, Gandhar CHs, Sector 3, Charkop, Mumbai</t>
  </si>
  <si>
    <t>NA</t>
  </si>
  <si>
    <t>10Hrs to 14hrs,18hrs - 22.00hrs</t>
  </si>
  <si>
    <t>Pankaj M Bharti</t>
  </si>
  <si>
    <t>A--12562</t>
  </si>
  <si>
    <t>A-13011</t>
  </si>
  <si>
    <t xml:space="preserve">Apple DentCosmetic, Implant &amp; Family Dental Clinic, 15 Mayuresh Srushti, LBS Marg, Bhandup(W)         </t>
  </si>
  <si>
    <t>9820026656/9867861452</t>
  </si>
  <si>
    <t>Mahesh Gangaram Gawade</t>
  </si>
  <si>
    <t>A-12377</t>
  </si>
  <si>
    <t>Mirancle Dental Clinic, Krishna Arcade, Plot No.83, Sector-4, New Panvel</t>
  </si>
  <si>
    <t>9322701476/9969014476</t>
  </si>
  <si>
    <t>Indira Gandhi Rural Hosp, Uran, YMT Dental College, Kharghar</t>
  </si>
  <si>
    <t xml:space="preserve">1100hrs-1300hrs </t>
  </si>
  <si>
    <t>A-9537</t>
  </si>
  <si>
    <t>Dream Smile Dental Clinic, Shah Complex IV, Shop No.18,Plot No.10, Sector-14, Next to Shic Mandir Palm Beach Rd, Sanpada, Navi Mumbai</t>
  </si>
  <si>
    <t>9702002181/9324302181</t>
  </si>
  <si>
    <t>BV Dental Hosp, Sec-7, CBD Belapur, Navi Mumbai</t>
  </si>
  <si>
    <t>10hrs-13hrs, 18hrs-22hrs</t>
  </si>
  <si>
    <t>Amit Vishnu Sawant</t>
  </si>
  <si>
    <t>A-16188</t>
  </si>
  <si>
    <t>Shop No.13, Shivam CHS, Sec-17, Near Datta Mandir, Airoli, Navi Mumbai</t>
  </si>
  <si>
    <t>Nitin Shantilal Solanki</t>
  </si>
  <si>
    <t>A-12156</t>
  </si>
  <si>
    <t>Shop No.4, Matruchya Aprartment, Nr Mulund Rationing Office,Mulund</t>
  </si>
  <si>
    <t>Bharti Vidypeeth Dental College &amp; Hospital, Kharghar, Navi Mumbai</t>
  </si>
  <si>
    <t>10hrs-13hrs, 17hrs-22hrs</t>
  </si>
  <si>
    <t>Dhaman Gupta</t>
  </si>
  <si>
    <t>A-1281</t>
  </si>
  <si>
    <t>Brite Smile Dental Clinic, Porus Chhya, Shop No.8, Plot No.18, Sector-24, Juinagar, Navi Mumbai</t>
  </si>
  <si>
    <t>Dr D Y Patil Dental College &amp; Hospital, Vidya Nagar, Sector-7, Nerul, Navi Mumbai</t>
  </si>
  <si>
    <t>17.30 hrs-21.30hrs</t>
  </si>
  <si>
    <t>Tanvi Dosi</t>
  </si>
  <si>
    <t>A-1282</t>
  </si>
  <si>
    <t>A-3904</t>
  </si>
  <si>
    <t>A-1252</t>
  </si>
  <si>
    <t>Sr</t>
  </si>
  <si>
    <t>MD</t>
  </si>
  <si>
    <t>Cardiology</t>
  </si>
  <si>
    <t>Specialist</t>
  </si>
  <si>
    <t>MS</t>
  </si>
  <si>
    <t>Laparoscopy</t>
  </si>
  <si>
    <t>Ophthalmology</t>
  </si>
  <si>
    <t>DNB</t>
  </si>
  <si>
    <t>Orthopaedic</t>
  </si>
  <si>
    <t>Sheetal R Dhas</t>
  </si>
  <si>
    <t>AMA</t>
  </si>
  <si>
    <t>MBBS</t>
  </si>
  <si>
    <t xml:space="preserve">Bavaskar Shehalata Chandrakant Mrs </t>
  </si>
  <si>
    <t>A-7482</t>
  </si>
  <si>
    <t>A-9248</t>
  </si>
  <si>
    <t>A-12375</t>
  </si>
  <si>
    <t>OK</t>
  </si>
  <si>
    <t>ok</t>
  </si>
  <si>
    <t>9 To 11AM, 5 to 7 PM</t>
  </si>
  <si>
    <t>Rahul R Jalgaonkar</t>
  </si>
  <si>
    <t>0251-6515126</t>
  </si>
  <si>
    <t>0251-2450466</t>
  </si>
  <si>
    <t>Archana A Nanaware</t>
  </si>
  <si>
    <t>Mon to Sat 10.30 AM to 12.30 PM, 6.30 to 9 PM</t>
  </si>
  <si>
    <t>Vikas A Mundhe</t>
  </si>
  <si>
    <t>Nasreen R Shaikh</t>
  </si>
  <si>
    <t>Sonkar R Ramnath</t>
  </si>
  <si>
    <t>10 AM to 2 PM, 6 PM to 10 PM</t>
  </si>
  <si>
    <t>Bavaskar C Roopchand</t>
  </si>
  <si>
    <t>Shop No 2 &amp; 3A, Jai Om Mahadeo CHS, M P Rd. Dombivli West</t>
  </si>
  <si>
    <t>9 AM to 1 PM, 6 PM to 10 PM</t>
  </si>
  <si>
    <t>Sanjay Kaushal</t>
  </si>
  <si>
    <t>9 AM to 1 PM, 8 PM to 10 PM</t>
  </si>
  <si>
    <t>Sumeeta Padgaonkar</t>
  </si>
  <si>
    <t>Sanjivani More</t>
  </si>
  <si>
    <t>Uran Children Hosp &amp; Premature Care Unit, Anand Nagar, Uran</t>
  </si>
  <si>
    <t>24 Hrs Open</t>
  </si>
  <si>
    <t>Singh Chandra S Azad G Prasad</t>
  </si>
  <si>
    <t>Nitin P Sangani</t>
  </si>
  <si>
    <t>9 AM to 1 PM, 7 PM to 10 PM</t>
  </si>
  <si>
    <t>Sudhir Adyanthaya</t>
  </si>
  <si>
    <t>Vikas S More</t>
  </si>
  <si>
    <t>Pallavi N Gurjar</t>
  </si>
  <si>
    <t>A-9835</t>
  </si>
  <si>
    <t>Dr Pallavi's Right Dental Centre, Office 4, 1st Flr, Sai Baba Plaza, Sector-15, Airoli, Navi Mumbai</t>
  </si>
  <si>
    <t>2 to 5 PM, 6.30 to 9.30 PM</t>
  </si>
  <si>
    <t>Manish T Guri</t>
  </si>
  <si>
    <t>A-2566</t>
  </si>
  <si>
    <t>A-7415</t>
  </si>
  <si>
    <t>Ashwini Hirlekar</t>
  </si>
  <si>
    <t>A-2904</t>
  </si>
  <si>
    <t>A-1918</t>
  </si>
  <si>
    <t>A-17755</t>
  </si>
  <si>
    <t>Area PIN Code</t>
  </si>
  <si>
    <t>A-6092</t>
  </si>
  <si>
    <t>A-5589</t>
  </si>
  <si>
    <t>A-6897</t>
  </si>
  <si>
    <t xml:space="preserve">A/7, Laxmi Shopping Centre, H D Rd, Ghatkopar (W), Mumbai  </t>
  </si>
  <si>
    <t>9 AM to 9 PM</t>
  </si>
  <si>
    <t>Miten L Pandya</t>
  </si>
  <si>
    <t>A-7260</t>
  </si>
  <si>
    <t>Shop No.4, Parmeshwar Dham, 7th Rd, Opp Sanyas Ashram, Rajawadi, Ghatkopar(E), Mumbai</t>
  </si>
  <si>
    <t>10 AM to 8.30 PM</t>
  </si>
  <si>
    <t>Yatidnya M Mhatre</t>
  </si>
  <si>
    <t>A-14363</t>
  </si>
  <si>
    <t>Raj Dental Clinic, Nr Municipal Garden, Opp. Satrahati, Uran</t>
  </si>
  <si>
    <t>9 to 13 Hrs, 16 to 21 hrs</t>
  </si>
  <si>
    <t>Naveen P Acharya</t>
  </si>
  <si>
    <t>A-7066</t>
  </si>
  <si>
    <t>Shop No.2, Tulsi Gayan, Plot No 28/29, Sec-21, Kharghar., Shop No 3, Eden Garden, Khande Colony, New Panvel</t>
  </si>
  <si>
    <t>10hrs-13hrs, 18hrs-21hrs</t>
  </si>
  <si>
    <t>Rachana Pandey</t>
  </si>
  <si>
    <t>A-6080</t>
  </si>
  <si>
    <t>2, Sanskriti Bldg, Neelam Nagar (Phase II), Mulund, Mumbai</t>
  </si>
  <si>
    <t>Mrudula N Acharya</t>
  </si>
  <si>
    <t>A-7065</t>
  </si>
  <si>
    <t>Chandramani L Tiwari</t>
  </si>
  <si>
    <t>A-4479</t>
  </si>
  <si>
    <t>Shop No 2, Kalpana Apt, Kishan Nagar No 1 Wagale Estate, Thane</t>
  </si>
  <si>
    <t>11hrs-14hrs, 18hrs-23hrs</t>
  </si>
  <si>
    <t>Chiranjit R Jaiswal</t>
  </si>
  <si>
    <t>A10061</t>
  </si>
  <si>
    <t>Shree Ram Sai darshan Bldg-C, Wing- A, Shop -3, Rambaug Lane, S V Road, Borivali (W), Mumbai</t>
  </si>
  <si>
    <t>Suvarna Gen Hosp, Borivali(W)., Mamta Nursing Home, Santosh Nagar, Goregaon (W)</t>
  </si>
  <si>
    <t>Sunita Kangane</t>
  </si>
  <si>
    <t>A-5058</t>
  </si>
  <si>
    <t>Tooth Wisdom Dental Clinic, Shop No 6, ViniClassic Bldg.,Nr RNA Complex, Kandivali(W)</t>
  </si>
  <si>
    <t>Suvarna Gen Hosp, Borivali(W).,</t>
  </si>
  <si>
    <t>Shantadurg Mangesh Trust</t>
  </si>
  <si>
    <t>Sushma Shukla</t>
  </si>
  <si>
    <t>A-4660</t>
  </si>
  <si>
    <t>Karuna Dental Clinic, Goregaon(W)</t>
  </si>
  <si>
    <t>Suvarna Gen. Hosp, Borivali(W)</t>
  </si>
  <si>
    <t xml:space="preserve">10.30hrs-13hrs, 18.30hrs-21.30hrs, Sun 11hrs to 13 hrs </t>
  </si>
  <si>
    <t>A-6496</t>
  </si>
  <si>
    <t>Chetan S Vaghela</t>
  </si>
  <si>
    <t>Venus 3/3, Cosmos regency, Waghhil Rd, off G B Rd., Thane (W)</t>
  </si>
  <si>
    <t>Shirish R Tiwari</t>
  </si>
  <si>
    <t>10 AM to 2 PM, 6 PM to 11 PM</t>
  </si>
  <si>
    <t>Santosh D Pawar</t>
  </si>
  <si>
    <t>Bhakti Vedanta Hosp, Mira Rd, Tahne</t>
  </si>
  <si>
    <t xml:space="preserve">7 PM to 10 PM </t>
  </si>
  <si>
    <t>Soneesh P Telang</t>
  </si>
  <si>
    <t>Pradeep Parshu Ram Babre</t>
  </si>
  <si>
    <t>545 Vani , Opp SBI, Uran</t>
  </si>
  <si>
    <t>9 AM to 1 PM, 5 PM to 9 PM</t>
  </si>
  <si>
    <t>Milan Sheth</t>
  </si>
  <si>
    <t>Kishor Kumar N Akoliya</t>
  </si>
  <si>
    <t>MGM Hosp, Vashi, Navi Mumbai</t>
  </si>
  <si>
    <t>S R Shenoy</t>
  </si>
  <si>
    <t>Naseeruddin Z A Khan</t>
  </si>
  <si>
    <t>Gynaecology</t>
  </si>
  <si>
    <t>Paediatric</t>
  </si>
  <si>
    <t>ENT</t>
  </si>
  <si>
    <t>MD, DNB</t>
  </si>
  <si>
    <t>Dermatology</t>
  </si>
  <si>
    <t xml:space="preserve">Nandkishore R Ramle </t>
  </si>
  <si>
    <t>Malu Govind Niwas, P Ramle Marg, Dongarigally, Versova Village, Andheri (W), Mumbai</t>
  </si>
  <si>
    <t>MD, DGO</t>
  </si>
  <si>
    <t>Gynecology</t>
  </si>
  <si>
    <t xml:space="preserve">Sr. </t>
  </si>
  <si>
    <t>A-14722</t>
  </si>
  <si>
    <t>Dashashree Mali Complex, Shop No. 1, Uran Mora Road, Uran, Dist. : Raigad</t>
  </si>
  <si>
    <t>A-7624</t>
  </si>
  <si>
    <t>401 107</t>
  </si>
  <si>
    <t>Shop No.2, Neelesh Viyalaya Marg, Mulund €, Mumbai 400 081</t>
  </si>
  <si>
    <t>400 081</t>
  </si>
  <si>
    <t>Block No. 60/1, Hindustan Chowk, Mulund Colony, Mulund (W), Mumbai 400 082</t>
  </si>
  <si>
    <t>400 082</t>
  </si>
  <si>
    <t>400 706</t>
  </si>
  <si>
    <t>1/2, Sanket, Vakola Police Station Rd., Anand Nagar, Santacruz € Mumbai 400 055</t>
  </si>
  <si>
    <t>400 055</t>
  </si>
  <si>
    <t>400 604</t>
  </si>
  <si>
    <t>400 606</t>
  </si>
  <si>
    <t>Shantanu Das</t>
  </si>
  <si>
    <t>A-9967</t>
  </si>
  <si>
    <t xml:space="preserve">Shop 7,Bldg 4, Adarsh Nagar CHS, Kolbad, Thane (W) </t>
  </si>
  <si>
    <t>Sweta Garodia</t>
  </si>
  <si>
    <t>A-12743</t>
  </si>
  <si>
    <t>Shop No D1/27,Satellite Garden Phase II,Gen.Vaidya Marg, Filmcity Rd.Goregaon € Mumbai</t>
  </si>
  <si>
    <t>10.00 am to 9.00 pm</t>
  </si>
  <si>
    <t>10.00 am to 1.30 pm &amp; 6.00 pm to 10.00 pm</t>
  </si>
  <si>
    <t>Shraddha R. Kawde</t>
  </si>
  <si>
    <t>Shop No. 1, Vaibhav Shopping Centre, Opp.Raheja Hights NNP plot no.28 Gen.Vaidya Marg Goregaon €, Mumbai</t>
  </si>
  <si>
    <t>Ravikant B. Kurmi</t>
  </si>
  <si>
    <t>A-15698</t>
  </si>
  <si>
    <t>01 Annapurna Bldg. Varad Vinayak Lane, End of Sky-walk, near Rly. Station, Virar €</t>
  </si>
  <si>
    <t>Mayank Garg</t>
  </si>
  <si>
    <t>A-16102</t>
  </si>
  <si>
    <t>Dental Solution, 14 A Sierra Towers, Lokhandwala Complex, Kandivali €, Mumbai</t>
  </si>
  <si>
    <t>Sushma K. Madhyan</t>
  </si>
  <si>
    <t>A-7948</t>
  </si>
  <si>
    <t>Siddharth Dental Clinic, Shop No.3, Kedar Sadan, Kurar, Malad, € Mumbai</t>
  </si>
  <si>
    <t>28540726 / 28545950</t>
  </si>
  <si>
    <t>Savita A. Desai</t>
  </si>
  <si>
    <t>A-6833</t>
  </si>
  <si>
    <t>10.00 am to 1.00 pm &amp; 5.00 pm to 9.00 pm</t>
  </si>
  <si>
    <t>A-11642</t>
  </si>
  <si>
    <t>5, Narayan Mhatre Bldg. NSS Rd.opp.Gopi Cine mall, Dombivili (W), Dist. : Thane</t>
  </si>
  <si>
    <t>Riddhi Siddhi Residency, Shop No.27.Sector 3,New Panvel, Navi Mumbai</t>
  </si>
  <si>
    <t>9.30 am to 2.00 p.m. &amp; 6.00 pm to 10.00 pm</t>
  </si>
  <si>
    <t>Tushar C. Avad</t>
  </si>
  <si>
    <t>Bhargavi V. Pansare</t>
  </si>
  <si>
    <t>A-7880</t>
  </si>
  <si>
    <t>C-109, Summerset opp Vartak College, Near Ganesh Temple Shshtrinagar Vasai (W)</t>
  </si>
  <si>
    <t>A-9431</t>
  </si>
  <si>
    <t>Pradnya Ashish Chaudhari</t>
  </si>
  <si>
    <t>A-8806</t>
  </si>
  <si>
    <t xml:space="preserve">Nirmay Clinic- 10 NSE Bldg., Worli Koliwada, Worli Mumbai </t>
  </si>
  <si>
    <t>Reema Karnick</t>
  </si>
  <si>
    <t>A-11936</t>
  </si>
  <si>
    <t>Deepali Bhanushali</t>
  </si>
  <si>
    <t>A-14045</t>
  </si>
  <si>
    <t>Evershine Dental Clinic, Shop No.4/56, Vandana Bldg.,Tilak Rd., Ghatkopar € Mumbai</t>
  </si>
  <si>
    <t>Manish K. Patel</t>
  </si>
  <si>
    <t>A-14775</t>
  </si>
  <si>
    <t>1, Ekvira Savli, Santoshi Mata Manadir Rd., Kalyan (W)</t>
  </si>
  <si>
    <t>Ritu Garg</t>
  </si>
  <si>
    <t>A-9579</t>
  </si>
  <si>
    <t>1-10/103, Jai Ashoka CHS, opp.,Dindoshi Bus Depot, Goregaon € Mumbai.</t>
  </si>
  <si>
    <t>9.30 am to 1.00 pm &amp;5.00 pm to 9.00 pm</t>
  </si>
  <si>
    <t>Anjali Jagdish Aradwad</t>
  </si>
  <si>
    <t>A-7678</t>
  </si>
  <si>
    <t>Shop No.2, Aanya Heights, Plot No. 217, Shilpchowk, Sector -13 Kharghar, Navi Mumbai.</t>
  </si>
  <si>
    <t>A-6047</t>
  </si>
  <si>
    <t>Siddharth Dental Clinic, Shop No.9 Kanak Hari, Near Mahad Bank, Tilak Rd. Panvel</t>
  </si>
  <si>
    <t>022-22974297</t>
  </si>
  <si>
    <t>A-15855</t>
  </si>
  <si>
    <t>Welldent Family Dental care, 24, Gagan Shopping Arcade, Gokuldham, Goregaon €, Mumbai</t>
  </si>
  <si>
    <t>Anjula Choudhary</t>
  </si>
  <si>
    <t>A-1568</t>
  </si>
  <si>
    <t>Roopa Hiten Dadia</t>
  </si>
  <si>
    <t>"Devam" B2/113 Near RN Gandhi School Rajawadi Vidyavihar € Mumbai</t>
  </si>
  <si>
    <t>400 052</t>
  </si>
  <si>
    <t>Chrysalizz, 18th Road, Khar (W), Mumbai 400 052</t>
  </si>
  <si>
    <t>8 AM to 2 PM &amp; 6 PM to  9 PM</t>
  </si>
  <si>
    <t>Row House No.45/B, New Dindoshi, Royal Hills CHSL, Film City Rd. Goregaon(E), Mumbai 400 063</t>
  </si>
  <si>
    <t>400 063</t>
  </si>
  <si>
    <t>Indira Clinic, Goregaon House, S.V. Road, Goregaon (W) Mumbai  400 062</t>
  </si>
  <si>
    <t>400 062</t>
  </si>
  <si>
    <t>Shop No 51, Heeramani CHS, Shopping Centre, Bangur Nagar, Goregaon (W),Mumbai 400 090</t>
  </si>
  <si>
    <t>400 092</t>
  </si>
  <si>
    <t>400 102</t>
  </si>
  <si>
    <t>400 101</t>
  </si>
  <si>
    <t>Shop No.50, Uranus, EMP III, Opp Dream Park, Thakur Village, Kandivali(E), Mumbai 400 101</t>
  </si>
  <si>
    <t>Namit Clinic, Anant Apt., Near Suruchi Hotel, Kandivili(E), Mumbai 400 101</t>
  </si>
  <si>
    <t>400 067</t>
  </si>
  <si>
    <t>Shop No. 7, Ajanta Bldg., 3rd floor, Khar(W), Mumbai 400 052</t>
  </si>
  <si>
    <t>Namdev Bhadari Chawl, Malwani Church, Marve Road, Malad (W), Mumbai 400 095</t>
  </si>
  <si>
    <t>400 095</t>
  </si>
  <si>
    <t>400 097</t>
  </si>
  <si>
    <t>The Clinic, 21/C, Sheetal Palace Bldg, Sheetal Nagar, Mira Rd(E), Dist. : Thane</t>
  </si>
  <si>
    <t>Bharati S. Khade</t>
  </si>
  <si>
    <t>Devnikar B. Vithalbava</t>
  </si>
  <si>
    <t>Shop No.3, Shivam CHS, Karaanja Rd.,Uran Dist.Raigad, Navi Mumbai</t>
  </si>
  <si>
    <t>Rohini Anant Sune</t>
  </si>
  <si>
    <t>6.00 pm to 10.00 pm</t>
  </si>
  <si>
    <t>Kiran Shah</t>
  </si>
  <si>
    <t>400 012</t>
  </si>
  <si>
    <t xml:space="preserve"> MBBS</t>
  </si>
  <si>
    <t>7.00 pm to 9.00 pm</t>
  </si>
  <si>
    <t>12.00 pm to 3.00 pm &amp; 7.30 pm to 10.30 pm</t>
  </si>
  <si>
    <t>Satish B.Nagda</t>
  </si>
  <si>
    <t>10, Vijay Apt., Kisan Nagar No.1, Wagle Estate, Thane.</t>
  </si>
  <si>
    <t>Rajeev R. Gujar,</t>
  </si>
  <si>
    <t>9.30 am to 12.30 pm &amp; 6.00 pm to 9.30 pm</t>
  </si>
  <si>
    <t>Harish V. Dhuri</t>
  </si>
  <si>
    <t>9.00 am to 1.00 pm &amp; 6.00 pm to 9.00 pm</t>
  </si>
  <si>
    <t>Kamalakant S. Desai</t>
  </si>
  <si>
    <t>Dr.Desai Hospital, Baburao Parulekar Marg, Behind Dadar Police station,Dadar (W), Mumbai.</t>
  </si>
  <si>
    <t>Nayak Shivanand Manjunath</t>
  </si>
  <si>
    <t>400 004</t>
  </si>
  <si>
    <t>10.00 am to 1.30 pm &amp; 6.00 pm to 9.30 pm</t>
  </si>
  <si>
    <t>Ravindra A. Khopkar</t>
  </si>
  <si>
    <t>Bajar Peth, Uran Navi Mumbai</t>
  </si>
  <si>
    <t>Krishnaji Dattatraya Dabholkar</t>
  </si>
  <si>
    <t>10.30 am to 1.30 pm &amp; 6.30 pm to 10.30 pm</t>
  </si>
  <si>
    <t>Rishabh S. Shah</t>
  </si>
  <si>
    <t>9.00 am to 1.00 pm &amp; 6.00 pm to 10.00 pm</t>
  </si>
  <si>
    <t>Santhi Krishnavelu</t>
  </si>
  <si>
    <t>Keeathi Clinic, RH-1, Jimmy Park-1, Sector 17, Nerul € Navi Mumbai</t>
  </si>
  <si>
    <t>B. Girishchandra Alva</t>
  </si>
  <si>
    <t>9.30 am to 1.30 pm &amp; 6.00 pm to 10.00 pm</t>
  </si>
  <si>
    <t>Trapti Saxena</t>
  </si>
  <si>
    <t>10.00 am to 1.30 pm &amp; 6.00 pm to 9.00 pm</t>
  </si>
  <si>
    <t xml:space="preserve">1000 am to 0200 pm &amp; 0700 pm to 1100 pm </t>
  </si>
  <si>
    <t>Matoshri Clinic, Devprayag Niwas, Bazar Lane, Versova, Andheri(W), Mumbai 400 061</t>
  </si>
  <si>
    <t>400 061</t>
  </si>
  <si>
    <t>Shop No.B/4, Swapnapuri CHS Ltd., Bldg. No. R/5. MMRDA Colony, Poonam Nagar, Near ONGC Colony, Andheri € Mumbai 400 093</t>
  </si>
  <si>
    <t>400 093</t>
  </si>
  <si>
    <t>Hari-Om Clinic, 9 Basant Pal Chawl, Munshi Mahal, Pratap Nagar Rd., Bhandup (W), Mumbai 400 078</t>
  </si>
  <si>
    <t>400 078</t>
  </si>
  <si>
    <t>401 105</t>
  </si>
  <si>
    <t>Shop No. 12, Ashoka Tower, Opp. Raheja Estate, Kulupwadi Road, Boriviali(E), Mumbai 400 066</t>
  </si>
  <si>
    <t>400 066</t>
  </si>
  <si>
    <t>Lachu Clinic, Jay-Raj Terrace, Vazira Naka, L.T.Road, Borivali (W), Mumbai 400 091</t>
  </si>
  <si>
    <t>400 091</t>
  </si>
  <si>
    <t>400 614</t>
  </si>
  <si>
    <t xml:space="preserve"> Sho No. 21, Sector-5 Market, CBD-Belapur, Navi Mumbai</t>
  </si>
  <si>
    <t>Shree Laxmi-Narayan Clinic, Kajupada, Mane Compound, Borivili (E), Mumbai 400 066</t>
  </si>
  <si>
    <t>Shop No 6,Shree Sai Dham Clinic, Shantidaya Bldg, Nr Salasar Nagar, Navghar Rd, Bhayander(E), Dist. Thane</t>
  </si>
  <si>
    <t>8B, 9 Shri Dutta Krupa CHS, opp.,Voltas, Dr.Ambedkar Rd.,Bawalawadi, Mumbai 400 012</t>
  </si>
  <si>
    <t>3, Shantiniketan, 11 Padamji Rd.,off Pavwalla Street, Mumbai 400 004</t>
  </si>
  <si>
    <t>As-Shifa Clinic, 184/192, Jama Masjid Trust Bldg, Nishanpada Rd, Mumbai 400 009</t>
  </si>
  <si>
    <t>Al-Shifa Clinic, Shop No.2, Next to Oscar Public School, Gaon Devi Dongri, Andheri (W), Mumbai</t>
  </si>
  <si>
    <t>22 , Raoji Sojpal Bldg, Gokhare (N) Road, Dadar, Mumbai 400 028</t>
  </si>
  <si>
    <t>400 028</t>
  </si>
  <si>
    <t>Dr.Desai Hospital, Baburao Parulekar Marg, Behind Dadar Police station,Dadar (W), Mumbai 400 028</t>
  </si>
  <si>
    <t>B-20/001, Anand Nagar, Dahiser(E), Mumbai 400 068</t>
  </si>
  <si>
    <t>400 068</t>
  </si>
  <si>
    <t>Dombivli (East)</t>
  </si>
  <si>
    <t>Shop No. 1, Hem Kunj Bldg.,Vallabh Baug Lane, Ghatkopar € Mumbai 400 077</t>
  </si>
  <si>
    <t>400 077</t>
  </si>
  <si>
    <t>Rajeev Akerkar</t>
  </si>
  <si>
    <t>547, Mahalaxmi Apt., opp. S.B.I Uran, Navi Mumbai</t>
  </si>
  <si>
    <t>10.00 am to1.00 pm &amp; 5.00 pm to 8.00 pm</t>
  </si>
  <si>
    <t>Manjiri Kawde</t>
  </si>
  <si>
    <t>Rajesh N. Kawde</t>
  </si>
  <si>
    <t>Shop No.A/4/5, Shopper Spot, opp. Gokuldham Police Chowki, Film City Road. Malad € Mumbai</t>
  </si>
  <si>
    <t>Dental Care,16 Shree Ganesh Bldg., Sector-14 off Palm Beach Rd., Sanpada, Navi Mumbai.</t>
  </si>
  <si>
    <t>Shanti Dental &amp; Medicare, Shop No. 22, Bhoomi Heights, Sector 8, Kharghar, Navi Mumbai</t>
  </si>
  <si>
    <t>Super / Specialist / AMA</t>
  </si>
  <si>
    <t xml:space="preserve">Preeti Pradeep Babre </t>
  </si>
  <si>
    <t>2, Sai radha, Phase I, Ashokvan Borivali €, Mumbai</t>
  </si>
  <si>
    <t>Sujata B. Hirave</t>
  </si>
  <si>
    <t>Shree Guru Maternity &amp; Children's Nursing Home, B-101/102/103, Aakar Apts., Film City Road, Goregaon (E), Mumbai</t>
  </si>
  <si>
    <t>Shop No. 10, Rameshwar, Neelkant Heights, Pokhran Rd.-2, Thane(W)</t>
  </si>
  <si>
    <t>MD, DM</t>
  </si>
  <si>
    <t>Super Specialist</t>
  </si>
  <si>
    <t>Rinku Apts., 317, Ground floor, Linking Road, Khar(w), Mumbai</t>
  </si>
  <si>
    <t>General Medicine</t>
  </si>
  <si>
    <t>Neo Clinic, 002 Vishwaprabha CHS, Plot No. 130, MCCH Society, Panvel</t>
  </si>
  <si>
    <t>Hinduja Hospital/J.J. Hospital</t>
  </si>
  <si>
    <t>11.00 am to 2.00 pm &amp; 6.00 pm to 8.00 pm</t>
  </si>
  <si>
    <t>Jr.</t>
  </si>
  <si>
    <t>Pancholi Hospital, 90 Feet Road,Ghatkopar (E), Mumbai</t>
  </si>
  <si>
    <t>12.00 noon to 1.30 pm, 7.00 pm to 9.00 pm</t>
  </si>
  <si>
    <t xml:space="preserve">Hindusabha Hospital / Hiranandani  </t>
  </si>
  <si>
    <t>Pooja Maternity &amp; Nursing Home, Shree Santoshimata Soceity, Kajupada, Bhatwadi,  Ghatkopar (E), Mumbai</t>
  </si>
  <si>
    <t>MS(ENT)</t>
  </si>
  <si>
    <t>206, Gayatri Dham Bldg., M.G. Road, Ghatkopar (E), Mumbai</t>
  </si>
  <si>
    <t>10.30 am to 1.00 pm &amp; 7.00 pm to 9.00 pm</t>
  </si>
  <si>
    <t>Hindusabha Hospital/ Fortis Hospital</t>
  </si>
  <si>
    <t>MS, DNB</t>
  </si>
  <si>
    <t>Bethany Hospital/Lok Hospital</t>
  </si>
  <si>
    <t>MS, DOMS</t>
  </si>
  <si>
    <t>Hafizi House, S.V. Road, Jogeshwari (W), Mumbai</t>
  </si>
  <si>
    <t>S.L. Raheja Hospital</t>
  </si>
  <si>
    <t>Saidhan Hospital Eye Care, Vidhata Apartment,Gr. Floor, V.B. Phadake Marg,  Mulund (E), Mumbai</t>
  </si>
  <si>
    <t xml:space="preserve">Qualifications   </t>
  </si>
  <si>
    <t>Dr. Kamdar's Clinic, 1st floor, Pal Residency, Bhandarkar Road, Matunga (E), Mumbai</t>
  </si>
  <si>
    <t>Dental</t>
  </si>
  <si>
    <t>General Surgery</t>
  </si>
  <si>
    <t>Kausthubh Nursing Home, Plot No. 76, Sector-6, Koperkhairane, Navi Mumbai</t>
  </si>
  <si>
    <t>Urology</t>
  </si>
  <si>
    <t>8.45 am to 8.30 pm</t>
  </si>
  <si>
    <t>7.30 pm to 9.30 pm</t>
  </si>
  <si>
    <t>Sunita Bhosale</t>
  </si>
  <si>
    <t>A-8839</t>
  </si>
  <si>
    <t>Shop No. 6, Kulprem Premises CHS Ltd., Vazira Naka, Borivili (W), Mumbai</t>
  </si>
  <si>
    <t>10.30 am to 1.00 pm &amp; 6.00 pm to 9.00 pm</t>
  </si>
  <si>
    <t>Shree Sai Clinic &amp; Parvatibai Shankarrao Hospital, Padmavati Bldg.,opp. Patkar College, Goregaon (W), Mumbai</t>
  </si>
  <si>
    <t>12.00 pm to 1.30 pm &amp; 6.00 pm to 8.00 pm</t>
  </si>
  <si>
    <t>11.00 am to 1.00 pm</t>
  </si>
  <si>
    <t xml:space="preserve">Lotus ENT Hospital, 201, Madhav Apts., Jawahar Road, Opp. Station, Ghatkopar (E), Mumbai </t>
  </si>
  <si>
    <t xml:space="preserve">MD </t>
  </si>
  <si>
    <t>Dr. Nakhwa Hospital, Kot Naka, Uran, Navi Mumbai</t>
  </si>
  <si>
    <t>10.00 am to 1.30 pm &amp; 5.00 pm to 9.00 pm</t>
  </si>
  <si>
    <t>Nityanand Nursing Home, Shah Chambers, Bail Bazar, Kalyan</t>
  </si>
  <si>
    <t>Gynec.</t>
  </si>
  <si>
    <t>Fortis Mulund</t>
  </si>
  <si>
    <t>Anil Potdar</t>
  </si>
  <si>
    <t>Bharat Kamath</t>
  </si>
  <si>
    <t>0251-2205039</t>
  </si>
  <si>
    <t>Nakhawa Hospital</t>
  </si>
  <si>
    <t>Gokuldham Medical Center</t>
  </si>
  <si>
    <t>11.00 am to 12.30 pm &amp; 7.00 pm to 9.00 pm</t>
  </si>
  <si>
    <t>MS (ENT)</t>
  </si>
  <si>
    <t>HiranandaniHosp,Powai,HohinoorHosp,Kurla, Hindusabha Hosp</t>
  </si>
  <si>
    <t>Shalin Dubey</t>
  </si>
  <si>
    <t>MD/ FIAHE</t>
  </si>
  <si>
    <t>Orthopedic</t>
  </si>
  <si>
    <t>Venkat Polyclinic, 1-10/103, Ashoka, Opp. Dindoshi Bus Depot, Goregaon (W), Mumbai</t>
  </si>
  <si>
    <t>Hiranandani Hospital-Vashi</t>
  </si>
  <si>
    <t>Jupiter Hospital/Hiranandani Hospital, Powai</t>
  </si>
  <si>
    <t xml:space="preserve">Metro ENT Hospital, Navnath Society, Opp. Patel Nagar, Kandivili (w), Mumbai </t>
  </si>
  <si>
    <t>Diabetes Care Clinic, Plot No. 15, V.M. Marg, Sector 19, New Panvel</t>
  </si>
  <si>
    <t>2/12, Maharashatra Shopping Centre, Kannamwar Nagar No. 2, Vikhroli (E), Mumbai</t>
  </si>
  <si>
    <t>10.30 am to 1.00 pm &amp; 6.00pm to 9.30 pm</t>
  </si>
  <si>
    <t>Godrej Hospital, Vikroli</t>
  </si>
  <si>
    <t>Shree Skin Centre &amp; Pathology Lab., 22, 'L' Market, Sector-8, Phase 2, Nerul, Navi Mumbai</t>
  </si>
  <si>
    <t>10.00 am to 12.00 noon &amp; 6.30 pm to 8.30 pm</t>
  </si>
  <si>
    <t>MGM Hospital, CBD</t>
  </si>
  <si>
    <t>1.00 pm to 3.00 pm &amp; 8.00 pm to 10.00 pm</t>
  </si>
  <si>
    <t>Saanvi Children Hospital, Above ICICI Bank, Shilp Chowk, Sector 21, Kharghar, Navi Mumbai</t>
  </si>
  <si>
    <t>10.00 am to 1.00 pm</t>
  </si>
  <si>
    <t>MD, DNB, DM</t>
  </si>
  <si>
    <t>8.00 pm to 10.00 pm</t>
  </si>
  <si>
    <t>Nanavati Hospital/Bhakti Vedanta Hospital/karuna Hospital</t>
  </si>
  <si>
    <t>Sunita Hospital, R.J. Road, Pump House, Andheri (E), Mumbai</t>
  </si>
  <si>
    <t>28391618 / 28349903</t>
  </si>
  <si>
    <t xml:space="preserve">9.00 am to 12.00 noon </t>
  </si>
  <si>
    <t xml:space="preserve">Poddar Diagnostic Centre, Raiji Patel Bldg., Kathiawadi Chowk, Rani Sati marg, Malad (E), Mumbai </t>
  </si>
  <si>
    <t>Meera Arcade, Shop No. 18, Health Zone Clinic, Opp. ICICI Bank Ship Chowk, Sector 20, Kharghar, navi Mumbai</t>
  </si>
  <si>
    <t>6.00 pm to 9.00 pm</t>
  </si>
  <si>
    <t>Divyadrashti Eye Care Centre, B-12/13, laxmiNiwas, Painagar, Near Gokul Hotel, Mandpeshwar Road, Borivili (W), Mumbai</t>
  </si>
  <si>
    <t>A-2905</t>
  </si>
  <si>
    <t>A-5555</t>
  </si>
  <si>
    <t>Sr or Jr</t>
  </si>
  <si>
    <t>years of Practice</t>
  </si>
  <si>
    <t>10.30--14.30hrs,                      17.30hrs - 22.00hrs</t>
  </si>
  <si>
    <t>Bhakti Gaikwad</t>
  </si>
  <si>
    <t>Kiran L. Madhyan</t>
  </si>
  <si>
    <t>Cleona Oswald Mascarenhas</t>
  </si>
  <si>
    <t>Vidya Hari Das Pandit</t>
  </si>
  <si>
    <t xml:space="preserve">Sweta V Wagde Mrs </t>
  </si>
  <si>
    <t>Sarita Dhavalshankh Mrs</t>
  </si>
  <si>
    <t xml:space="preserve">Vandana J Reddy </t>
  </si>
  <si>
    <t>Pranita Gunwant Gunjarge Mrs</t>
  </si>
  <si>
    <t>Panvel</t>
  </si>
  <si>
    <t>New Panvel</t>
  </si>
  <si>
    <t>Kharghar</t>
  </si>
  <si>
    <t>Kopar Khairane</t>
  </si>
  <si>
    <t>Powai</t>
  </si>
  <si>
    <t>Enclave Maternity &amp; Nursing Home, Nandan, Opp. Royal Challenge Hotel, Gen. Vaidhya Rd., Goregaon (East), Mumbai</t>
  </si>
  <si>
    <t>Applied for hospital empanelemnt</t>
  </si>
  <si>
    <t>Simran S. Sainani</t>
  </si>
  <si>
    <t>Apurva R. Dalal</t>
  </si>
  <si>
    <t>Jignesh Mehta</t>
  </si>
  <si>
    <t xml:space="preserve">MBBS, MRSH </t>
  </si>
  <si>
    <t>MBBS, DOMS</t>
  </si>
  <si>
    <t>Chembur</t>
  </si>
  <si>
    <t>Thane</t>
  </si>
  <si>
    <t>Anuradha Naik (Mrs.)</t>
  </si>
  <si>
    <t>Vidya P. Bhandary (Mrs.</t>
  </si>
  <si>
    <t>Bhajan K. Dhingreja</t>
  </si>
  <si>
    <t>Sanpada</t>
  </si>
  <si>
    <t>Uran</t>
  </si>
  <si>
    <t>Dadar(W)</t>
  </si>
  <si>
    <t>Ghatkoper(E)</t>
  </si>
  <si>
    <t>Chest</t>
  </si>
  <si>
    <t>Ghatkopar(E)</t>
  </si>
  <si>
    <t>Jaslok</t>
  </si>
  <si>
    <t>Lilavati</t>
  </si>
  <si>
    <t>Santacruz</t>
  </si>
  <si>
    <t>Jaslok/Lilavati</t>
  </si>
  <si>
    <t>Oshiwara</t>
  </si>
  <si>
    <t>Vashi</t>
  </si>
  <si>
    <t>Dadar/Sion</t>
  </si>
  <si>
    <t>Sion</t>
  </si>
  <si>
    <t>Bombay</t>
  </si>
  <si>
    <t>MS(Oph)</t>
  </si>
  <si>
    <t>Juhu</t>
  </si>
  <si>
    <t>Gastroenterology</t>
  </si>
  <si>
    <t>Neurology</t>
  </si>
  <si>
    <t>Doctor'sName</t>
  </si>
  <si>
    <t>MobileNo.</t>
  </si>
  <si>
    <t>ClinicTimings</t>
  </si>
  <si>
    <t>Sr.</t>
  </si>
  <si>
    <t>YogeshJ.Mehta</t>
  </si>
  <si>
    <t>Karuna</t>
  </si>
  <si>
    <t>NavjeevanHospital</t>
  </si>
  <si>
    <t>B.G.Kamble</t>
  </si>
  <si>
    <t>HolySpirit</t>
  </si>
  <si>
    <t>M.R. Akerkar (Mrs.)</t>
  </si>
  <si>
    <t>Signature</t>
  </si>
  <si>
    <t>Signture</t>
  </si>
  <si>
    <t>Year of Regd.</t>
  </si>
  <si>
    <t>Hosp Attached to</t>
  </si>
  <si>
    <t>MGM Dental College, Kamothe</t>
  </si>
  <si>
    <t>Arva Shirazi  (Mrs).</t>
  </si>
  <si>
    <t>Rishma DhillonPai</t>
  </si>
  <si>
    <t>G-4054</t>
  </si>
  <si>
    <t>Prakash D. Nakhawa</t>
  </si>
  <si>
    <t>Hrishikesh D.Pai</t>
  </si>
  <si>
    <t>Arjun S. Pol</t>
  </si>
  <si>
    <t>Aparna Sathe</t>
  </si>
  <si>
    <t>Umed Singh Valvi</t>
  </si>
  <si>
    <t>Anil Bhoraskar</t>
  </si>
  <si>
    <t>Subhasish Panda</t>
  </si>
  <si>
    <t>Jitendra S Ajmera</t>
  </si>
  <si>
    <t>Rahul Sathe</t>
  </si>
  <si>
    <t>SUPER SPECIALISTS - Cardio-thoracic Surgeon</t>
  </si>
  <si>
    <t>Dr. Phadke's Hospital, Mahakali Caves Road, Andheri (E), Mumbai</t>
  </si>
  <si>
    <t>SUPER SPECIALISTS - Plastic / Onco-Surgery</t>
  </si>
  <si>
    <t>Mahendra S.Navare</t>
  </si>
  <si>
    <t>Jaslok/Raheja/Saifee</t>
  </si>
  <si>
    <t>TernaSahyadriHosp,Nerul, Lifeline Hosp, Panvel</t>
  </si>
  <si>
    <t xml:space="preserve">     </t>
  </si>
  <si>
    <t>Mohandas Shettty</t>
  </si>
  <si>
    <t>Gokuldham Medical Centre /BSES Hosp)</t>
  </si>
  <si>
    <t>MS, DNB, FCPS</t>
  </si>
  <si>
    <t>MD,DCH</t>
  </si>
  <si>
    <t>GeneralSurgery(Gastroenterology)</t>
  </si>
  <si>
    <t>MGM-Vashi</t>
  </si>
  <si>
    <t>MS,DNB</t>
  </si>
  <si>
    <t>Raheja/GuruNanak/AsianHeart/Inlaks</t>
  </si>
  <si>
    <t>MS,Ortho</t>
  </si>
  <si>
    <t>P.Ojha</t>
  </si>
  <si>
    <t>FortisVashi</t>
  </si>
  <si>
    <t>MD,DNB,DM</t>
  </si>
  <si>
    <t>MD,Mch</t>
  </si>
  <si>
    <t>MS,Mch</t>
  </si>
  <si>
    <t>M.S.Kothari</t>
  </si>
  <si>
    <t>Sushrusha/Maru</t>
  </si>
  <si>
    <t>MS,MD,Mch</t>
  </si>
  <si>
    <t>LilavatiHosp,Bandra(W),SaifeeHosp,CharniRdMumba400004,SurbhiLifeCareHosp,TahkurComplex,Kandivali(E),BSES&amp;MGHosp,Andheri(W)</t>
  </si>
  <si>
    <t>16hrsto20hrs</t>
  </si>
  <si>
    <t>Nikhil Gokhale</t>
  </si>
  <si>
    <t xml:space="preserve">Nikunj J.Shah </t>
  </si>
  <si>
    <t>Urmi N. Shah</t>
  </si>
  <si>
    <t>2008/02/0311</t>
  </si>
  <si>
    <t>R.N. Borthakur</t>
  </si>
  <si>
    <t>2009/10/3523</t>
  </si>
  <si>
    <t>Shop No. 3, Hari Madhur Milan, Plot No. 41, Sector 5, New Panvel</t>
  </si>
  <si>
    <t>GenMedicine</t>
  </si>
  <si>
    <t>9to10PM</t>
  </si>
  <si>
    <t>101-AWingMineralHouse,TahkurVillage,Kandivali(E),Mumbai</t>
  </si>
  <si>
    <t>GenMedicine,FIAHE</t>
  </si>
  <si>
    <t>DhritiClinic,301,BusinessPark,3rdFlr,JunctionofTilakRd&amp;DerasarLane,Ghatkopar(E),Mumbai</t>
  </si>
  <si>
    <t>GenSurgery</t>
  </si>
  <si>
    <t>JNPTHosp</t>
  </si>
  <si>
    <t>AmrutaSurgical&amp;MaternityHome,C-Wing,4thFlr,BhaveshwarPlaza,LBSRd,Ghatkopar(W),Mumbai</t>
  </si>
  <si>
    <t>SaifeeHosp,SmtMotibenBDalviHosp,BrahmanSabhaHosp.</t>
  </si>
  <si>
    <t>Gynaec&amp;Obst</t>
  </si>
  <si>
    <t>MontoSat10.30AMto12.30PM,Thurs-6to8PM</t>
  </si>
  <si>
    <t>Gynaec&amp;Obstat</t>
  </si>
  <si>
    <t>MD, DM, DNB</t>
  </si>
  <si>
    <t>ShalyakHosp,SKApmt,Bldg2,DalvaiCompound,OffServiceRd,NrPoliceStation,Jogeshwari(E),Mumbai-60,MasurkarHosp,SukhSagarBldg1stFlr,AkurliCrossRdNo.1,Kandivali(E),Mumbai101,ArogyaMaternity&amp;NursingHome,GokulGalaxy,C-1/C-2,NrCambridgeSchool,ThakurComplex,Kandivali(E),Mumbai-101</t>
  </si>
  <si>
    <t>Apeksha H. Dhargawe</t>
  </si>
  <si>
    <t>Shakuntala Sheelvanth</t>
  </si>
  <si>
    <t>Deepak Ramesh Kolte</t>
  </si>
  <si>
    <t>Divya D. Dhargalkar</t>
  </si>
  <si>
    <t>A-5669</t>
  </si>
  <si>
    <t>2315/48, MHBC, Gandhi Nagar, Bandra (E), Mumbai 400 051</t>
  </si>
  <si>
    <t>Bandra (E)</t>
  </si>
  <si>
    <t>Shridhar I. Khaire</t>
  </si>
  <si>
    <t>A-5265</t>
  </si>
  <si>
    <t>Shop No. 5, Sita Apt., Behind Hiradevi Temple, Kharigaon, Kalwa</t>
  </si>
  <si>
    <t>Kalwa</t>
  </si>
  <si>
    <t>A-2742</t>
  </si>
  <si>
    <t>A-7580</t>
  </si>
  <si>
    <t>A-6466</t>
  </si>
  <si>
    <t>A-8065</t>
  </si>
  <si>
    <t>A-14394</t>
  </si>
  <si>
    <t>A-6456</t>
  </si>
  <si>
    <t>A-4741</t>
  </si>
  <si>
    <t>A-3779</t>
  </si>
  <si>
    <t>A-14126</t>
  </si>
  <si>
    <t>A-14127</t>
  </si>
  <si>
    <t>A-10065</t>
  </si>
  <si>
    <t>A-14224</t>
  </si>
  <si>
    <t>A-8467</t>
  </si>
  <si>
    <t>A-4336</t>
  </si>
  <si>
    <t>A-3870</t>
  </si>
  <si>
    <t>A-6723</t>
  </si>
  <si>
    <t>A-7448</t>
  </si>
  <si>
    <t>Physician,Newborn&amp;ChildSpecialist</t>
  </si>
  <si>
    <t>MS/DNB(PlasticSurgery</t>
  </si>
  <si>
    <t>Plastic/Cosmetic&amp;Reconstructive</t>
  </si>
  <si>
    <t>Sunday9hrsto12hrs</t>
  </si>
  <si>
    <t>Super/Specialist/AMA</t>
  </si>
  <si>
    <t>Qualifications</t>
  </si>
  <si>
    <t>ParsiDentalClinic,ShopNo6,GoldenChariotCHS,Sec-VI,Charkop,Kandivali(W)Mumbai</t>
  </si>
  <si>
    <t>10.30hrs-13hrs,18.30hrs-21.30hrs,</t>
  </si>
  <si>
    <t>SicilyPark,ShopNo.24,Sector-12-B,Koperkhairne,NaviMumbai</t>
  </si>
  <si>
    <t>ShopNo22,MeredianCHS,OffPalmBeachRd,Sec-6,Nerul,NaviMumbai</t>
  </si>
  <si>
    <t>17hrs-20hrs</t>
  </si>
  <si>
    <t>E-1,MukundNagar,marolPipeLine,Andheri-KurlaRoad,Andheri(E),Mumbai</t>
  </si>
  <si>
    <t>13659-A</t>
  </si>
  <si>
    <t>ShopNo.1PulinTowerCHSLplotNo.34Sector40opp.KeniyaviharSeawood(W)NaviMumbai</t>
  </si>
  <si>
    <t>1000hrs-1300hrs,1800-2200hrs</t>
  </si>
  <si>
    <t>Tejal Shah</t>
  </si>
  <si>
    <t>Virendra P. Patil</t>
  </si>
  <si>
    <t>Dattaram R. Koli</t>
  </si>
  <si>
    <t>Neela Chokshi</t>
  </si>
  <si>
    <t>Sakharam N. Medhekar</t>
  </si>
  <si>
    <t>Sheetal S. Sagade</t>
  </si>
  <si>
    <t>Shashikant S.L.</t>
  </si>
  <si>
    <t>Jayshree H. Panchal (Mrs.)</t>
  </si>
  <si>
    <t>Ravindra N. Bijur</t>
  </si>
  <si>
    <t>Harishchandra M. Panchal</t>
  </si>
  <si>
    <t>Chandhrakala A.N.</t>
  </si>
  <si>
    <t>Dhimant Gala</t>
  </si>
  <si>
    <t>Nikhil Mishra</t>
  </si>
  <si>
    <t>Premendra R. Goyal</t>
  </si>
  <si>
    <t>Shilpa Mittal</t>
  </si>
  <si>
    <t>Shruti Agarwal</t>
  </si>
  <si>
    <t>Rajesh V. Shivhare</t>
  </si>
  <si>
    <t>Kedar M. Wakankar</t>
  </si>
  <si>
    <t>Thomas Koshy</t>
  </si>
  <si>
    <t>Sunil T. Torne</t>
  </si>
  <si>
    <t>Rupali Sharma</t>
  </si>
  <si>
    <t>Maya Jasrapuria (Mrs.)</t>
  </si>
  <si>
    <t>Raktim Bir</t>
  </si>
  <si>
    <t>Sanjeev Kumar Gupta</t>
  </si>
  <si>
    <t>MD, DDV</t>
  </si>
  <si>
    <t>Holy Family Hospital</t>
  </si>
  <si>
    <t>Dake Hosp, Jovekar Complex, Uran</t>
  </si>
  <si>
    <t>MD, DGO, FCPS</t>
  </si>
  <si>
    <t>Sl. No.</t>
  </si>
  <si>
    <t>S.H. Malik</t>
  </si>
  <si>
    <t>Ravindra Dhass</t>
  </si>
  <si>
    <t>Arjun Tadke</t>
  </si>
  <si>
    <t>Pramod Bansode</t>
  </si>
  <si>
    <t>Nilesh Patil</t>
  </si>
  <si>
    <t>Nitin Giri</t>
  </si>
  <si>
    <t>Deepa Giri</t>
  </si>
  <si>
    <t>Plastic Surgery</t>
  </si>
  <si>
    <t>Rajesh Rajani</t>
  </si>
  <si>
    <t>Bhupen N. Desai</t>
  </si>
  <si>
    <t>Rajiv K. Desai</t>
  </si>
  <si>
    <t>Deepa Kanchan koti</t>
  </si>
  <si>
    <t>Prashanti Shanbhag (Mrs.)</t>
  </si>
  <si>
    <t>Rinky Kapoor-Shome</t>
  </si>
  <si>
    <t>Ashok B Shah</t>
  </si>
  <si>
    <t>Shreeyas N Kamath</t>
  </si>
  <si>
    <t>Kiran V. Godse</t>
  </si>
  <si>
    <t>Makarand V. Damle</t>
  </si>
  <si>
    <t>Hemalata H. Harne (Mrs.)</t>
  </si>
  <si>
    <t>Amit Sheth</t>
  </si>
  <si>
    <t>Vaishali S. Sangole</t>
  </si>
  <si>
    <t>Pradip K. Uppal</t>
  </si>
  <si>
    <t>Sanjay V. Navelkar</t>
  </si>
  <si>
    <t>Dipak H. Desai</t>
  </si>
  <si>
    <t>Sangeeta M Dake</t>
  </si>
  <si>
    <t>Shriram V Kulkarni</t>
  </si>
  <si>
    <t>Anannya Mukherji</t>
  </si>
  <si>
    <t>Prachi Rathore Satyarthi</t>
  </si>
  <si>
    <t>Kirti Samudra</t>
  </si>
  <si>
    <t>Deepesh J. Palan</t>
  </si>
  <si>
    <t>Nilesh Banthia</t>
  </si>
  <si>
    <t>Amol A. Manerkar</t>
  </si>
  <si>
    <t>Sameeran J. Upasani</t>
  </si>
  <si>
    <t>Manish R.Motwani</t>
  </si>
  <si>
    <t>Mangesh R Dake</t>
  </si>
  <si>
    <t>Ajay Kumar Gujar</t>
  </si>
  <si>
    <t>Rajan V Powle</t>
  </si>
  <si>
    <t>Geeta Ajay Gujar</t>
  </si>
  <si>
    <t>Asima Nitin Padhye</t>
  </si>
  <si>
    <t>Alka Jain</t>
  </si>
  <si>
    <t>Bavishi Falguni Himanshu</t>
  </si>
  <si>
    <t>Nileema G Masurkar</t>
  </si>
  <si>
    <t>Rahul Anand Agrawal</t>
  </si>
  <si>
    <t>Rajesh Himmatramka</t>
  </si>
  <si>
    <t>Ashok M. Ghodke</t>
  </si>
  <si>
    <t>Rakesh G.Nair</t>
  </si>
  <si>
    <t>Lalit Paanchal</t>
  </si>
  <si>
    <t>Siddhart Yadav</t>
  </si>
  <si>
    <t>Atul V Gajare</t>
  </si>
  <si>
    <t>Ajay P Thakkar</t>
  </si>
  <si>
    <t>Krupa M Torne</t>
  </si>
  <si>
    <t>Narendra Govind Naik</t>
  </si>
  <si>
    <t>Punam M. Navare (Bijlani)</t>
  </si>
  <si>
    <t>Suhas C. Bendre</t>
  </si>
  <si>
    <t>Manoj Agny</t>
  </si>
  <si>
    <t>Shahid A Merchant</t>
  </si>
  <si>
    <t>Ajay Choksi</t>
  </si>
  <si>
    <t>Ajay Bajaj</t>
  </si>
  <si>
    <t>Dinesh Shetty</t>
  </si>
  <si>
    <t>Farzan J  Aibara</t>
  </si>
  <si>
    <t>Freny R.Karjodkar</t>
  </si>
  <si>
    <t>Jyoti Bhushan Nadgere</t>
  </si>
  <si>
    <t>Kartik Bhanushali</t>
  </si>
  <si>
    <t>Mamta Sharma (Mrs.)</t>
  </si>
  <si>
    <t>Naisargi Shah</t>
  </si>
  <si>
    <t>Pavana Kamath</t>
  </si>
  <si>
    <t>Poonam Khatry</t>
  </si>
  <si>
    <t>R. P.Khanna</t>
  </si>
  <si>
    <t>Rashmiraj Karjodkar</t>
  </si>
  <si>
    <t>Richard Pereira</t>
  </si>
  <si>
    <t>Vikram Sudhakar Shetty</t>
  </si>
  <si>
    <t>Ghatkopar East</t>
  </si>
  <si>
    <t>Dahisar East</t>
  </si>
  <si>
    <t>Kandivli - West</t>
  </si>
  <si>
    <t>Navi Mumbai</t>
  </si>
  <si>
    <t>Dadar West</t>
  </si>
  <si>
    <t>Andheri - East</t>
  </si>
  <si>
    <t>Khar West</t>
  </si>
  <si>
    <t>Goregaon East</t>
  </si>
  <si>
    <t>Andheri East</t>
  </si>
  <si>
    <t xml:space="preserve">Nerul </t>
  </si>
  <si>
    <t>Kandivli East</t>
  </si>
  <si>
    <t>Jogeshwari West</t>
  </si>
  <si>
    <t>Thane West</t>
  </si>
  <si>
    <t>Goregaon West</t>
  </si>
  <si>
    <t>Andheri West</t>
  </si>
  <si>
    <t>Kandivli West</t>
  </si>
  <si>
    <t>Malad East</t>
  </si>
  <si>
    <t>Mulund West</t>
  </si>
  <si>
    <t>Nerul</t>
  </si>
  <si>
    <t>Mulund East</t>
  </si>
  <si>
    <t>Bhandup West</t>
  </si>
  <si>
    <t>Borivli East</t>
  </si>
  <si>
    <t>Vikhroli East</t>
  </si>
  <si>
    <t>Vasai West</t>
  </si>
  <si>
    <t>CBD Belapur</t>
  </si>
  <si>
    <t>Airoli- Navi Mumbai</t>
  </si>
  <si>
    <t>Goregaon  East</t>
  </si>
  <si>
    <t>Santacruz West</t>
  </si>
  <si>
    <t>Dombivli West</t>
  </si>
  <si>
    <t>Borivli West</t>
  </si>
  <si>
    <t xml:space="preserve">Jui Nagar </t>
  </si>
  <si>
    <t>Vile Parle West</t>
  </si>
  <si>
    <t>Old Panvel</t>
  </si>
  <si>
    <t>Kalyan West</t>
  </si>
  <si>
    <t>Ghatkopar West</t>
  </si>
  <si>
    <t>Mulund</t>
  </si>
  <si>
    <t>Charkop</t>
  </si>
  <si>
    <t>Worli</t>
  </si>
  <si>
    <t>Bhayander West</t>
  </si>
  <si>
    <t>Virar East</t>
  </si>
  <si>
    <t>Jogeshwari East</t>
  </si>
  <si>
    <t>Ghatkoper East</t>
  </si>
  <si>
    <t>Kalyan</t>
  </si>
  <si>
    <t>Dadar East</t>
  </si>
  <si>
    <t>Borivl West</t>
  </si>
  <si>
    <t>Ghatkoper West</t>
  </si>
  <si>
    <t>Prabhadevi</t>
  </si>
  <si>
    <t>Malad West</t>
  </si>
  <si>
    <t>Koper Khairane</t>
  </si>
  <si>
    <t>Charni Road</t>
  </si>
  <si>
    <t>Nana Chowk</t>
  </si>
  <si>
    <t>Bandra West</t>
  </si>
  <si>
    <t>Jagdip T. Shah</t>
  </si>
  <si>
    <t>Gitasri Desai</t>
  </si>
  <si>
    <t>Sudhir G. Naik</t>
  </si>
  <si>
    <t>SudeshnaRay (Mrs.)</t>
  </si>
  <si>
    <t>Matunga East</t>
  </si>
  <si>
    <t>Kandivili East</t>
  </si>
  <si>
    <t>Dadar - Sion</t>
  </si>
  <si>
    <t>Pedder Road</t>
  </si>
  <si>
    <t>SUPER SPECIALISTS - Cardiology</t>
  </si>
  <si>
    <t>SUPER SPECIALISTS - Gastroenterology</t>
  </si>
  <si>
    <t>SUPER SPECIALISTS - Neurology</t>
  </si>
  <si>
    <t>SUPER SPECIALISTS -Urology</t>
  </si>
  <si>
    <t>No of yrs of Practice</t>
  </si>
  <si>
    <t>Govind Vishnu Masurkar</t>
  </si>
  <si>
    <t>With Clinic's Address</t>
  </si>
  <si>
    <t>Mon to Sat 11 AM to 1PM, 7 to 9 PM</t>
  </si>
  <si>
    <t>Nimesh P. Mehta</t>
  </si>
  <si>
    <t>Gul J.Nankani</t>
  </si>
  <si>
    <t>Jagdish C. Shah</t>
  </si>
  <si>
    <t>Priti Kamdar</t>
  </si>
  <si>
    <t>Suhas P. Deshpande</t>
  </si>
  <si>
    <t>Kalpesh Shah</t>
  </si>
  <si>
    <t>Debraj Shome</t>
  </si>
  <si>
    <t>Aniruddha Mahindrakar</t>
  </si>
  <si>
    <t>Sandhya V .Gokhale</t>
  </si>
  <si>
    <t>Sonia G.Nankani</t>
  </si>
  <si>
    <t>11A M to 3 PM</t>
  </si>
  <si>
    <t>Savita S. Naik</t>
  </si>
  <si>
    <t>Madhuri P. Kadam</t>
  </si>
  <si>
    <t>Satish A. Shahane</t>
  </si>
  <si>
    <t>Ruchi A. Poddar</t>
  </si>
  <si>
    <t xml:space="preserve"> Regd No</t>
  </si>
  <si>
    <t>Mahendra S Navare</t>
  </si>
  <si>
    <t>Oncology</t>
  </si>
  <si>
    <t xml:space="preserve">Jaslok </t>
  </si>
  <si>
    <t>Sr. No.</t>
  </si>
  <si>
    <t>Doctor's Name</t>
  </si>
  <si>
    <t xml:space="preserve">Area PIN Code </t>
  </si>
  <si>
    <t>Clinic's Address</t>
  </si>
  <si>
    <t xml:space="preserve">Hosp Attached to </t>
  </si>
  <si>
    <t>Clinic Timings</t>
  </si>
  <si>
    <t xml:space="preserve">Resd Phone No </t>
  </si>
  <si>
    <t xml:space="preserve">Clinc Phone No. </t>
  </si>
  <si>
    <t>Mobile No.</t>
  </si>
  <si>
    <t>A-6010</t>
  </si>
  <si>
    <t>Ok</t>
  </si>
  <si>
    <t xml:space="preserve">Regd No </t>
  </si>
  <si>
    <t>Regd Year</t>
  </si>
  <si>
    <t>Speciality</t>
  </si>
  <si>
    <t>MDS / BDS</t>
  </si>
  <si>
    <t xml:space="preserve">Year of Regd. </t>
  </si>
  <si>
    <t>No of years of Practice</t>
  </si>
  <si>
    <t xml:space="preserve"> </t>
  </si>
  <si>
    <t>Remarks</t>
  </si>
  <si>
    <t>Adesh A Dahiphale</t>
  </si>
  <si>
    <t>A-15685</t>
  </si>
  <si>
    <t>Renuka Dental Clinic, Rkha - Mahesh Appmt,Deulwadi Uran</t>
  </si>
  <si>
    <t>Nil</t>
  </si>
  <si>
    <t>Jagadeeshwar Reddy</t>
  </si>
  <si>
    <t>A-7453</t>
  </si>
  <si>
    <t>6, Arneja Compl;ex, Sector-8, CBD Belapur, Navi Mumbai</t>
  </si>
  <si>
    <t>9.30hrs-12.30hrs, 1700hrs-2100hrs</t>
  </si>
  <si>
    <t>Vipul M Jhaveri</t>
  </si>
  <si>
    <t>A-6617</t>
  </si>
  <si>
    <t>Clinic-I-Capricorn, 2/3 Jankalyan nagar, Divya Park, Malad(W), Clinic-II-Shop No.14, Suraj Apt. Near Highland Complex, M.G. Road, Charkop Village, kandivili(w)</t>
  </si>
  <si>
    <t>9819728575/9921502257/9920426174</t>
  </si>
  <si>
    <t>10.30-13.00hrs, 1830hrs-2130hrs</t>
  </si>
  <si>
    <t>A-5824</t>
  </si>
  <si>
    <t>Sudarshan A Hirlekar</t>
  </si>
  <si>
    <t>A-6011</t>
  </si>
  <si>
    <t>Hirlekar Dental Clinic, B-9 Panchdham C-Op HSG Soc, Anand Nagar, Dahisar-East</t>
  </si>
  <si>
    <t>1000hrs-1300hrs, 1800-2200hrs</t>
  </si>
  <si>
    <t>MDS</t>
  </si>
  <si>
    <t>A-6344</t>
  </si>
  <si>
    <t>BDS</t>
  </si>
  <si>
    <t>A-14853</t>
  </si>
  <si>
    <t>Shop No. 15, Shivai Darshan, Shivai Nagar, Pokhran Road, No, 1, Thane</t>
  </si>
  <si>
    <t>Bldg. No. 8, B-11, Shopping Centre, Devdaya CHS, Phase 1, Near Shastri Nagar, Thane</t>
  </si>
  <si>
    <t>400 615</t>
  </si>
  <si>
    <t>400 702</t>
  </si>
  <si>
    <t>3, Hoorbai Manzil, Bazar Peth, Uran, Navi Mumbai</t>
  </si>
  <si>
    <t>Already in panel</t>
  </si>
  <si>
    <t>Ananadrao B. Dahiphale</t>
  </si>
  <si>
    <t>Already in panel, as per her statement</t>
  </si>
  <si>
    <t>MBBS, MD</t>
  </si>
  <si>
    <t>401 202</t>
  </si>
  <si>
    <t>Vijaya Clinic, Shop No. 13, Maniar Apts., Plot No. 58, Dindayal Nagar, Navghar, Vasai Road (West), Dist. Thane</t>
  </si>
  <si>
    <t>0250-2334797</t>
  </si>
  <si>
    <t>4.00 pm to 8.00 pm (Monday to Saturday)</t>
  </si>
  <si>
    <t>10.30 am to 1.30 pm &amp; 6.00 pm to 9.30 pm</t>
  </si>
  <si>
    <t>0250-2345923</t>
  </si>
  <si>
    <t>400 079</t>
  </si>
  <si>
    <t>3/6, Jailaxmi CHS Ltd., Thakurwadi, Domibivili (W), Dist. Thane</t>
  </si>
  <si>
    <t>421 202</t>
  </si>
  <si>
    <t>400 083</t>
  </si>
  <si>
    <t>10/148, Sumangal CHS, Kannamwar Nagar-1, Vikroli(E), Mumbai 400 083</t>
  </si>
  <si>
    <t>9.30 am to 12.30 pm &amp; 5.30 pm to 9.00 pm</t>
  </si>
  <si>
    <t>Vaishali Clinic, Madhuli, Evershine City, Vasai(E), Dist. : Thane</t>
  </si>
  <si>
    <t>401 205</t>
  </si>
  <si>
    <t>0250-2460595</t>
  </si>
  <si>
    <t>10.00 am to 1.00 pm &amp; 6.00 pm to 9.30 pm</t>
  </si>
  <si>
    <t>Salvador, Shop 2, Shastri Nagar, Opp. J.P. Road, Andheri (W), Mumbai 400 053</t>
  </si>
  <si>
    <t>400 053</t>
  </si>
  <si>
    <t>9.30 am to 1.00 pm &amp; 5.30 pm to 9.00 pm</t>
  </si>
  <si>
    <t>Row House No. 45/B, New Dindoshi, Royal Hills CHSL, Film City Road, Goregaon (E), Mumbai 400 063</t>
  </si>
  <si>
    <t>9.00 am to 11.00 am &amp; 5.00 pm to 7.00 pm</t>
  </si>
  <si>
    <t>11.00 AM to 1.00 PM (Monday to Saturday)</t>
  </si>
  <si>
    <t>People's Mobile Hosp., ,Worli</t>
  </si>
  <si>
    <t>400 025</t>
  </si>
  <si>
    <t>Parikh Nursing Home, Opp. Century Bazar, Worli, Mumbai 400 025</t>
  </si>
  <si>
    <t>24/C/004, Sai Sadan, Chandivali, Mumbai 400 072</t>
  </si>
  <si>
    <t>400 072</t>
  </si>
  <si>
    <t>A2/10, Swajan, Gokuldham, Goregaon (E), Mumbai</t>
  </si>
  <si>
    <t>400 610</t>
  </si>
  <si>
    <t>400 058</t>
  </si>
  <si>
    <t>Sonorays Diagnostic Centre, Vijay Nivas, Mori Road, Near Bus Depot, Mahim, Mumbai 400 016</t>
  </si>
  <si>
    <t>400 016</t>
  </si>
  <si>
    <t>Kiran Doshi Nursing Home, M.G. Rd, Ghatkopar(E), Mumbai 400 077</t>
  </si>
  <si>
    <t>Venkat Polyclinic, 1-10/103, Ashoka, Opp. Dindoshi Bus Depot, Goregaon (W), Mumbai 400 063</t>
  </si>
  <si>
    <t>Uddit Bone &amp; Joint Clinic, 16/2nd floor, Shanti Centre, Sector-17, Vashi, Navi Mumbai</t>
  </si>
  <si>
    <t>A-2, Tulsi Bhavan, Ground floor, Sion (W), Mumbai 400 022</t>
  </si>
  <si>
    <t>400 022</t>
  </si>
  <si>
    <t>6.30 pm to 9.00 pm</t>
  </si>
  <si>
    <t>Asian Heart  Institute</t>
  </si>
  <si>
    <t xml:space="preserve">Flat No. 3, Kokil, 10th Road, Khar(W), Mumbai 400 052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</si>
  <si>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Heerai Clinic, Pl.No. E-26, Sector 12, Kharghar, Navi Mumbai 410 210</t>
  </si>
  <si>
    <t>410 210</t>
  </si>
  <si>
    <t>Dake Hosp, Jovekar Complex, Uran, Dist. : Raigad</t>
  </si>
  <si>
    <t>Sion Polyclinic, Chaman House, Next to Sion Depot, Sion Main Rd, Sion(E), Mumbai 400 022</t>
  </si>
  <si>
    <t xml:space="preserve">                                                                                       </t>
  </si>
  <si>
    <t>10/194, D.N. Nagar, J.P. Road, Andheri (W), Mumbai</t>
  </si>
  <si>
    <t>Dr. Sathe's Health Care Hospital &amp; ICCU, 102/A. Juvekar Complex, Karanja Road, Uran</t>
  </si>
  <si>
    <t>400 602</t>
  </si>
  <si>
    <t>Mohan Heritage, 2nd floor, Opp. TMC, Almeida Road, Thane (W)</t>
  </si>
  <si>
    <t>Manjit Pradhan</t>
  </si>
  <si>
    <t>Prakash Bhanushali</t>
  </si>
  <si>
    <t>Sr /Jr</t>
  </si>
  <si>
    <t>Sapna Health Care Centre, AWing, Bhaveshwar Plaza, Opp Shreeyas Cinema,Ghatkopar(W)</t>
  </si>
  <si>
    <t>BavishiHosp,1stFlr,JayantArcade,OppRajawadiSignal,MGRd, Ghatkopar(E)</t>
  </si>
  <si>
    <t>Amruta Surgica l&amp; Maternity Home, C-Wing, 4thFlr, Bhaveshwar Plaza, LBSRd, Ghatkopar(W), Mumbai</t>
  </si>
  <si>
    <t>Ashwini Clinic, 6, Matruchhaya, Gr. Floor, Laxman Mhatre Road, Navagaon, Dahisar (West),                                  Mumbai 400 068</t>
  </si>
  <si>
    <t>Shree Guru Maternity &amp; Children's Nursing Home, B-101/102/103, Aakar Apts., Film City Road,                                      Goregaon (E), Mumbai</t>
  </si>
  <si>
    <t xml:space="preserve">    </t>
  </si>
  <si>
    <t>ArogyaMaternity&amp;NursingHome,GokulGalaxy,C-1/C-2,NrCambridgeSchool,ThakurComplex,                                     Kandivali(E), Mumbai-101</t>
  </si>
  <si>
    <t>Susan P.Sodder (Mrs.)</t>
  </si>
  <si>
    <t>Holy Spirit</t>
  </si>
  <si>
    <t>Qly.</t>
  </si>
  <si>
    <t>MS/DNB (Onco-Surgery</t>
  </si>
  <si>
    <t>Jaslok / BhartiyaArogyaNidhi</t>
  </si>
  <si>
    <t>Nachiket Clinic,PlotNo.E-47/34,Sector-6,NewPanvel</t>
  </si>
  <si>
    <t>Merchant Cardiac Clinic, Next to Mehboob Studio, 1stFlr, Above Patel Stores, Hill Rd, Bandra (W), Mumbai</t>
  </si>
  <si>
    <t>Qly</t>
  </si>
  <si>
    <t xml:space="preserve">Qly. </t>
  </si>
  <si>
    <r>
      <t>List of Doctors (</t>
    </r>
    <r>
      <rPr>
        <b/>
        <i/>
        <u val="single"/>
        <sz val="14"/>
        <color indexed="8"/>
        <rFont val="Arial Narrow"/>
        <family val="2"/>
      </rPr>
      <t>M.B.B.S - AMAs</t>
    </r>
    <r>
      <rPr>
        <b/>
        <i/>
        <sz val="14"/>
        <color indexed="8"/>
        <rFont val="Arial Narrow"/>
        <family val="2"/>
      </rPr>
      <t>) who are Empanelled</t>
    </r>
  </si>
  <si>
    <r>
      <t>Specialists - (</t>
    </r>
    <r>
      <rPr>
        <b/>
        <u val="single"/>
        <sz val="14"/>
        <color indexed="8"/>
        <rFont val="Arial Narrow"/>
        <family val="2"/>
      </rPr>
      <t>GYNAECOLOGY)</t>
    </r>
    <r>
      <rPr>
        <b/>
        <sz val="14"/>
        <color indexed="8"/>
        <rFont val="Arial Narrow"/>
        <family val="2"/>
      </rPr>
      <t xml:space="preserve"> Who are Empanelled</t>
    </r>
  </si>
  <si>
    <r>
      <t>Specialists - (</t>
    </r>
    <r>
      <rPr>
        <b/>
        <u val="single"/>
        <sz val="14"/>
        <color indexed="8"/>
        <rFont val="Arial Narrow"/>
        <family val="2"/>
      </rPr>
      <t>ENT)</t>
    </r>
    <r>
      <rPr>
        <b/>
        <sz val="14"/>
        <color indexed="8"/>
        <rFont val="Arial Narrow"/>
        <family val="2"/>
      </rPr>
      <t xml:space="preserve"> Who are Empanelled</t>
    </r>
  </si>
  <si>
    <r>
      <t>Specialists (</t>
    </r>
    <r>
      <rPr>
        <b/>
        <u val="single"/>
        <sz val="14"/>
        <color indexed="8"/>
        <rFont val="Arial Narrow"/>
        <family val="2"/>
      </rPr>
      <t>PEADIATRIC</t>
    </r>
    <r>
      <rPr>
        <b/>
        <sz val="14"/>
        <color indexed="8"/>
        <rFont val="Arial Narrow"/>
        <family val="2"/>
      </rPr>
      <t>) who are Empanelled</t>
    </r>
  </si>
  <si>
    <r>
      <rPr>
        <b/>
        <u val="single"/>
        <sz val="16"/>
        <color indexed="8"/>
        <rFont val="Arial Narrow"/>
        <family val="2"/>
      </rPr>
      <t>Super Specialist</t>
    </r>
    <r>
      <rPr>
        <b/>
        <sz val="16"/>
        <color indexed="8"/>
        <rFont val="Arial Narrow"/>
        <family val="2"/>
      </rPr>
      <t xml:space="preserve"> - Who are Empanelled</t>
    </r>
  </si>
  <si>
    <r>
      <t>Specialists (</t>
    </r>
    <r>
      <rPr>
        <b/>
        <u val="single"/>
        <sz val="14"/>
        <color indexed="8"/>
        <rFont val="Calibri"/>
        <family val="2"/>
      </rPr>
      <t>ORTHOPAEDIC SURGEON</t>
    </r>
    <r>
      <rPr>
        <b/>
        <sz val="14"/>
        <color indexed="8"/>
        <rFont val="Calibri"/>
        <family val="2"/>
      </rPr>
      <t>) who are Empanelled</t>
    </r>
  </si>
  <si>
    <t>Oculo- Facial Plastic Surgeon</t>
  </si>
  <si>
    <t>9.00 am to 1.00 pm &amp;                                  5.00 pm to 9.00 pm</t>
  </si>
  <si>
    <t>Montosat 12to3PM, 5.30to7.30PM,                                                Mon to Sat 8to 9PM</t>
  </si>
  <si>
    <t>9.00 am to 12.00 noon &amp;                              4.00 pm to 6.00 pm</t>
  </si>
  <si>
    <r>
      <t>Specialists (</t>
    </r>
    <r>
      <rPr>
        <b/>
        <u val="single"/>
        <sz val="14"/>
        <color indexed="8"/>
        <rFont val="Arial Narrow"/>
        <family val="2"/>
      </rPr>
      <t>GENERAL SURGERY</t>
    </r>
    <r>
      <rPr>
        <b/>
        <sz val="14"/>
        <color indexed="8"/>
        <rFont val="Arial Narrow"/>
        <family val="2"/>
      </rPr>
      <t>)  &amp; (</t>
    </r>
    <r>
      <rPr>
        <b/>
        <u val="single"/>
        <sz val="14"/>
        <color indexed="8"/>
        <rFont val="Arial Narrow"/>
        <family val="2"/>
      </rPr>
      <t>Oculo-Facial Plastic Surgery</t>
    </r>
    <r>
      <rPr>
        <b/>
        <sz val="14"/>
        <color indexed="8"/>
        <rFont val="Arial Narrow"/>
        <family val="2"/>
      </rPr>
      <t>) Who are Empanelled</t>
    </r>
  </si>
  <si>
    <r>
      <rPr>
        <b/>
        <sz val="9"/>
        <color indexed="8"/>
        <rFont val="Arial Narrow"/>
        <family val="2"/>
      </rPr>
      <t xml:space="preserve">(a) </t>
    </r>
    <r>
      <rPr>
        <sz val="9"/>
        <color indexed="8"/>
        <rFont val="Arial Narrow"/>
        <family val="2"/>
      </rPr>
      <t xml:space="preserve">Krishna Nivas,Ground Flr, Opp.CharniRd, Tel23887616, 5 PMto 6.15 PM Mon to Sat                                                                                                   </t>
    </r>
    <r>
      <rPr>
        <b/>
        <sz val="9"/>
        <color indexed="8"/>
        <rFont val="Arial Narrow"/>
        <family val="2"/>
      </rPr>
      <t xml:space="preserve">(b) </t>
    </r>
    <r>
      <rPr>
        <sz val="9"/>
        <color indexed="8"/>
        <rFont val="Arial Narrow"/>
        <family val="2"/>
      </rPr>
      <t xml:space="preserve">Saraswati Nursing Home, 2Anandsagar, Mogu lLane, Above Ganga Vihar Hotel, Matunga Rd (W),Mumbai-16, Tel24370031 ,7 PM To 8.30PM (Mon,Wed,Fri).                     ,                                                                           </t>
    </r>
    <r>
      <rPr>
        <b/>
        <sz val="9"/>
        <color indexed="8"/>
        <rFont val="Arial Narrow"/>
        <family val="2"/>
      </rPr>
      <t xml:space="preserve">(c) </t>
    </r>
    <r>
      <rPr>
        <sz val="9"/>
        <color indexed="8"/>
        <rFont val="Arial Narrow"/>
        <family val="2"/>
      </rPr>
      <t>Saifee Hosp Polyclinic, GroundFlr, 15/17 Maharshi Karve Marg, Opp Charn iRd Rly Stn(E),Mumbai 400004,Tel67570111, 7 PM to 9PM (Tue&amp;Thur)</t>
    </r>
  </si>
  <si>
    <t>302, Satpuda CHS, Oshiwara Park,                                                                    Near Adarsh Nagar Signal, New Link Rd.,Oshiwara,                                                    Jogeshwari (W) Mumbai 400 102</t>
  </si>
  <si>
    <t>A/2 Nilkanth, Fateh Baug, S V Rd, Opp Police Stn., Kandivli(W),                             Mumbai 400 067</t>
  </si>
  <si>
    <t xml:space="preserve">Remarks </t>
  </si>
  <si>
    <t>Gajanan Clinic, 156 1/10 Godavari Society, Sagar Nagar, Upper Depo Pada, Parksite,   Vikhroli(W), Mumbai</t>
  </si>
  <si>
    <t>16/A, Swapnakiran, Pimpripada, Malad(E),  Mumbai 400 097</t>
  </si>
  <si>
    <t>Hitesh Building, Gr. Floot, Near Vasai Bazar , Veer Savarkar Nagar, Navghar, Vasai Road (W),            Dist. : Thane</t>
  </si>
  <si>
    <t>Rajanigandha Hosp, Sonata Complex, Plot No.P-46/1, 1st Flr, Beside Shagun Hall, Nr MSEB House, MIDC, Phase II, Dombivl E), Dist. : Thane</t>
  </si>
  <si>
    <t>18 Ground Flr, Savani Apts, Rajawadi, Ghatkopar(E),                         Mumbai 400 077</t>
  </si>
  <si>
    <t>D/703, Marigold, Valley of Flowers, Nr Evershin's Dreams Park, Thakur Village, Kandivali(E),       Mumbai 400 101</t>
  </si>
  <si>
    <t>Brain Centre,C2/6/0;3,Sector-2,Vashi,Navi-Mumbai-400703.</t>
  </si>
  <si>
    <t>Tushar Nursing Home,111,1st fl,Krishna tower,Kapurbavadi Naka,Ghodbundar Rd.Thane.</t>
  </si>
  <si>
    <t>Criticare Hsp.Gulmohar Rd. Juhu,Mumbai.</t>
  </si>
  <si>
    <t>Jaslok Hospital,2nd floor,</t>
  </si>
  <si>
    <t>Milan Policlinic.71-b,Saraswati road,next to Gokul hotel Santacruz(w),Mumbai-400054.</t>
  </si>
  <si>
    <t>Suprabha Surgicare ,15,Vincent court,1st floor,dr.Ambedkar rd,opp.Chitra cinema,Dadar(e), Mumbai-400014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</si>
</sst>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[$-4009]dd\ mmmm\ yyyy"/>
    <numFmt numFmtId="187" formatCode="[$-14009]dd/mm/yyyy;@"/>
    <numFmt numFmtId="188" formatCode="B2dd/mmm"/>
    <numFmt numFmtId="189" formatCode="[$-809]dd\ mmmm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Arial Narrow"/>
      <family val="2"/>
    </font>
    <font>
      <b/>
      <i/>
      <sz val="14"/>
      <color indexed="8"/>
      <name val="Arial Narrow"/>
      <family val="2"/>
    </font>
    <font>
      <b/>
      <sz val="9"/>
      <color indexed="8"/>
      <name val="Calibri"/>
      <family val="2"/>
    </font>
    <font>
      <b/>
      <i/>
      <u val="single"/>
      <sz val="14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u val="single"/>
      <sz val="16"/>
      <color indexed="8"/>
      <name val="Arial Narrow"/>
      <family val="2"/>
    </font>
    <font>
      <b/>
      <u val="single"/>
      <sz val="14"/>
      <color indexed="8"/>
      <name val="Calibri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1" fillId="31" borderId="7" applyNumberFormat="0" applyFont="0" applyAlignment="0" applyProtection="0"/>
    <xf numFmtId="0" fontId="68" fillId="26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87" fontId="2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87" fontId="2" fillId="32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187" fontId="15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187" fontId="2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7" fontId="23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32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87" fontId="21" fillId="0" borderId="11" xfId="0" applyNumberFormat="1" applyFont="1" applyBorder="1" applyAlignment="1">
      <alignment horizontal="center" vertical="center" wrapText="1"/>
    </xf>
    <xf numFmtId="187" fontId="21" fillId="0" borderId="0" xfId="0" applyNumberFormat="1" applyFont="1" applyAlignment="1">
      <alignment horizontal="center" vertical="center" wrapText="1"/>
    </xf>
    <xf numFmtId="187" fontId="21" fillId="0" borderId="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10" xfId="0" applyFont="1" applyBorder="1" applyAlignment="1">
      <alignment horizontal="left" vertical="center" wrapText="1"/>
    </xf>
    <xf numFmtId="187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" fillId="0" borderId="0" xfId="0" applyFont="1" applyAlignment="1">
      <alignment/>
    </xf>
    <xf numFmtId="0" fontId="17" fillId="0" borderId="11" xfId="0" applyFont="1" applyBorder="1" applyAlignment="1">
      <alignment vertical="center" wrapText="1"/>
    </xf>
    <xf numFmtId="0" fontId="8" fillId="0" borderId="0" xfId="0" applyFont="1" applyAlignment="1">
      <alignment/>
    </xf>
    <xf numFmtId="0" fontId="25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187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wrapText="1"/>
    </xf>
    <xf numFmtId="0" fontId="15" fillId="0" borderId="18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87" fontId="2" fillId="34" borderId="19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187" fontId="2" fillId="34" borderId="14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5" fillId="0" borderId="23" xfId="0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187" fontId="2" fillId="34" borderId="13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187" fontId="2" fillId="34" borderId="25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187" fontId="2" fillId="34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32" borderId="12" xfId="0" applyFont="1" applyFill="1" applyBorder="1" applyAlignment="1">
      <alignment horizontal="center" vertical="center" wrapText="1"/>
    </xf>
    <xf numFmtId="187" fontId="22" fillId="32" borderId="14" xfId="0" applyNumberFormat="1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4" fillId="0" borderId="0" xfId="0" applyFont="1" applyAlignment="1">
      <alignment/>
    </xf>
    <xf numFmtId="0" fontId="22" fillId="34" borderId="12" xfId="0" applyFont="1" applyFill="1" applyBorder="1" applyAlignment="1">
      <alignment horizontal="center" vertical="center" wrapText="1"/>
    </xf>
    <xf numFmtId="187" fontId="22" fillId="34" borderId="13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187" fontId="22" fillId="0" borderId="17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187" fontId="22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 quotePrefix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187" fontId="22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9" fillId="32" borderId="35" xfId="0" applyFont="1" applyFill="1" applyBorder="1" applyAlignment="1">
      <alignment horizontal="center" vertical="center"/>
    </xf>
    <xf numFmtId="0" fontId="9" fillId="32" borderId="36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zoomScalePageLayoutView="0" workbookViewId="0" topLeftCell="A52">
      <selection activeCell="W58" sqref="W58"/>
    </sheetView>
  </sheetViews>
  <sheetFormatPr defaultColWidth="9.140625" defaultRowHeight="34.5" customHeight="1"/>
  <cols>
    <col min="1" max="1" width="4.140625" style="3" customWidth="1"/>
    <col min="2" max="2" width="20.8515625" style="39" customWidth="1"/>
    <col min="3" max="3" width="0.5625" style="29" hidden="1" customWidth="1"/>
    <col min="4" max="4" width="7.8515625" style="14" hidden="1" customWidth="1"/>
    <col min="5" max="5" width="0.13671875" style="12" hidden="1" customWidth="1"/>
    <col min="6" max="6" width="6.7109375" style="12" hidden="1" customWidth="1"/>
    <col min="7" max="7" width="5.57421875" style="12" hidden="1" customWidth="1"/>
    <col min="8" max="8" width="6.7109375" style="10" hidden="1" customWidth="1"/>
    <col min="9" max="9" width="6.140625" style="2" hidden="1" customWidth="1"/>
    <col min="10" max="10" width="45.57421875" style="160" customWidth="1"/>
    <col min="11" max="11" width="10.7109375" style="3" hidden="1" customWidth="1"/>
    <col min="12" max="12" width="10.421875" style="2" customWidth="1"/>
    <col min="13" max="13" width="2.00390625" style="2" hidden="1" customWidth="1"/>
    <col min="14" max="14" width="8.421875" style="125" customWidth="1"/>
    <col min="15" max="15" width="8.8515625" style="2" hidden="1" customWidth="1"/>
    <col min="16" max="16" width="17.7109375" style="196" customWidth="1"/>
    <col min="17" max="17" width="15.28125" style="122" hidden="1" customWidth="1"/>
    <col min="18" max="18" width="20.7109375" style="1" hidden="1" customWidth="1"/>
    <col min="19" max="19" width="17.421875" style="1" customWidth="1"/>
    <col min="20" max="16384" width="9.140625" style="1" customWidth="1"/>
  </cols>
  <sheetData>
    <row r="1" spans="1:19" ht="26.25" customHeight="1" thickBot="1">
      <c r="A1" s="282" t="s">
        <v>1015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19" s="29" customFormat="1" ht="31.5" customHeight="1" thickBot="1">
      <c r="A2" s="188" t="s">
        <v>897</v>
      </c>
      <c r="B2" s="189" t="s">
        <v>898</v>
      </c>
      <c r="C2" s="189" t="s">
        <v>459</v>
      </c>
      <c r="D2" s="189" t="s">
        <v>487</v>
      </c>
      <c r="E2" s="189" t="s">
        <v>910</v>
      </c>
      <c r="F2" s="189" t="s">
        <v>908</v>
      </c>
      <c r="G2" s="189" t="s">
        <v>912</v>
      </c>
      <c r="H2" s="189" t="s">
        <v>913</v>
      </c>
      <c r="I2" s="189" t="s">
        <v>546</v>
      </c>
      <c r="J2" s="189" t="s">
        <v>900</v>
      </c>
      <c r="K2" s="189" t="s">
        <v>899</v>
      </c>
      <c r="L2" s="189" t="s">
        <v>904</v>
      </c>
      <c r="M2" s="189" t="s">
        <v>903</v>
      </c>
      <c r="N2" s="189" t="s">
        <v>905</v>
      </c>
      <c r="O2" s="189" t="s">
        <v>901</v>
      </c>
      <c r="P2" s="189" t="s">
        <v>902</v>
      </c>
      <c r="Q2" s="193" t="s">
        <v>915</v>
      </c>
      <c r="R2" s="190" t="s">
        <v>604</v>
      </c>
      <c r="S2" s="192" t="s">
        <v>915</v>
      </c>
    </row>
    <row r="3" spans="1:19" ht="30" customHeight="1">
      <c r="A3" s="49">
        <v>1</v>
      </c>
      <c r="B3" s="38" t="s">
        <v>944</v>
      </c>
      <c r="C3" s="71" t="s">
        <v>188</v>
      </c>
      <c r="D3" s="143" t="s">
        <v>189</v>
      </c>
      <c r="E3" s="100"/>
      <c r="F3" s="8">
        <v>28041</v>
      </c>
      <c r="G3" s="8">
        <v>1972</v>
      </c>
      <c r="H3" s="8">
        <f aca="true" t="shared" si="0" ref="H3:H34">2011-G3</f>
        <v>39</v>
      </c>
      <c r="I3" s="8"/>
      <c r="J3" s="162" t="s">
        <v>412</v>
      </c>
      <c r="K3" s="8" t="s">
        <v>941</v>
      </c>
      <c r="L3" s="8">
        <v>27222855</v>
      </c>
      <c r="M3" s="8"/>
      <c r="N3" s="124">
        <v>9969528869</v>
      </c>
      <c r="O3" s="8"/>
      <c r="P3" s="30"/>
      <c r="Q3" s="121" t="s">
        <v>943</v>
      </c>
      <c r="R3" s="8"/>
      <c r="S3" s="7"/>
    </row>
    <row r="4" spans="1:19" ht="30" customHeight="1">
      <c r="A4" s="42">
        <v>2</v>
      </c>
      <c r="B4" s="138" t="s">
        <v>571</v>
      </c>
      <c r="C4" s="67" t="s">
        <v>188</v>
      </c>
      <c r="D4" s="133" t="s">
        <v>189</v>
      </c>
      <c r="E4" s="63"/>
      <c r="F4" s="63">
        <v>60672</v>
      </c>
      <c r="G4" s="63">
        <v>1988</v>
      </c>
      <c r="H4" s="8">
        <f t="shared" si="0"/>
        <v>23</v>
      </c>
      <c r="I4" s="63"/>
      <c r="J4" s="157" t="s">
        <v>436</v>
      </c>
      <c r="K4" s="63" t="s">
        <v>435</v>
      </c>
      <c r="L4" s="63"/>
      <c r="M4" s="63"/>
      <c r="N4" s="54">
        <v>9818152847</v>
      </c>
      <c r="O4" s="63"/>
      <c r="P4" s="74"/>
      <c r="Q4" s="121" t="s">
        <v>194</v>
      </c>
      <c r="R4" s="63"/>
      <c r="S4" s="5"/>
    </row>
    <row r="5" spans="1:19" ht="30" customHeight="1">
      <c r="A5" s="49">
        <v>3</v>
      </c>
      <c r="B5" s="37" t="s">
        <v>200</v>
      </c>
      <c r="C5" s="25" t="s">
        <v>188</v>
      </c>
      <c r="D5" s="6" t="s">
        <v>189</v>
      </c>
      <c r="E5" s="11"/>
      <c r="F5" s="6">
        <v>85720</v>
      </c>
      <c r="G5" s="6">
        <v>1998</v>
      </c>
      <c r="H5" s="8">
        <f t="shared" si="0"/>
        <v>13</v>
      </c>
      <c r="I5" s="6"/>
      <c r="J5" s="158" t="s">
        <v>382</v>
      </c>
      <c r="K5" s="6" t="s">
        <v>381</v>
      </c>
      <c r="L5" s="6">
        <v>28867141</v>
      </c>
      <c r="M5" s="6">
        <v>28543195</v>
      </c>
      <c r="N5" s="54"/>
      <c r="O5" s="6"/>
      <c r="P5" s="28" t="s">
        <v>201</v>
      </c>
      <c r="Q5" s="121" t="s">
        <v>194</v>
      </c>
      <c r="R5" s="6"/>
      <c r="S5" s="5"/>
    </row>
    <row r="6" spans="1:19" ht="30" customHeight="1">
      <c r="A6" s="42">
        <v>4</v>
      </c>
      <c r="B6" s="138" t="s">
        <v>608</v>
      </c>
      <c r="C6" s="67" t="s">
        <v>188</v>
      </c>
      <c r="D6" s="102" t="s">
        <v>189</v>
      </c>
      <c r="E6" s="67"/>
      <c r="F6" s="6">
        <v>77094</v>
      </c>
      <c r="G6" s="6">
        <v>1995</v>
      </c>
      <c r="H6" s="8">
        <f t="shared" si="0"/>
        <v>16</v>
      </c>
      <c r="I6" s="63"/>
      <c r="J6" s="157" t="s">
        <v>431</v>
      </c>
      <c r="K6" s="63" t="s">
        <v>432</v>
      </c>
      <c r="L6" s="63">
        <v>9820742216</v>
      </c>
      <c r="M6" s="63"/>
      <c r="N6" s="54"/>
      <c r="O6" s="63"/>
      <c r="P6" s="74"/>
      <c r="Q6" s="121" t="s">
        <v>194</v>
      </c>
      <c r="R6" s="63"/>
      <c r="S6" s="5"/>
    </row>
    <row r="7" spans="1:19" ht="30" customHeight="1">
      <c r="A7" s="49">
        <v>5</v>
      </c>
      <c r="B7" s="37" t="s">
        <v>419</v>
      </c>
      <c r="C7" s="63" t="s">
        <v>188</v>
      </c>
      <c r="D7" s="13" t="s">
        <v>189</v>
      </c>
      <c r="E7" s="11"/>
      <c r="F7" s="63">
        <v>48789</v>
      </c>
      <c r="G7" s="63">
        <v>1982</v>
      </c>
      <c r="H7" s="8">
        <f t="shared" si="0"/>
        <v>29</v>
      </c>
      <c r="I7" s="63"/>
      <c r="J7" s="158" t="s">
        <v>433</v>
      </c>
      <c r="K7" s="63" t="s">
        <v>434</v>
      </c>
      <c r="L7" s="63">
        <v>28990319</v>
      </c>
      <c r="M7" s="63"/>
      <c r="N7" s="54">
        <v>986903184</v>
      </c>
      <c r="O7" s="63"/>
      <c r="P7" s="74" t="s">
        <v>420</v>
      </c>
      <c r="Q7" s="121" t="s">
        <v>194</v>
      </c>
      <c r="R7" s="63"/>
      <c r="S7" s="5"/>
    </row>
    <row r="8" spans="1:19" ht="30" customHeight="1">
      <c r="A8" s="42">
        <v>6</v>
      </c>
      <c r="B8" s="37" t="s">
        <v>206</v>
      </c>
      <c r="C8" s="6" t="s">
        <v>188</v>
      </c>
      <c r="D8" s="13" t="s">
        <v>189</v>
      </c>
      <c r="E8" s="11"/>
      <c r="F8" s="6">
        <v>46349</v>
      </c>
      <c r="G8" s="6">
        <v>1981</v>
      </c>
      <c r="H8" s="8">
        <f t="shared" si="0"/>
        <v>30</v>
      </c>
      <c r="I8" s="6"/>
      <c r="J8" s="158" t="s">
        <v>207</v>
      </c>
      <c r="K8" s="6" t="s">
        <v>955</v>
      </c>
      <c r="L8" s="6"/>
      <c r="M8" s="6"/>
      <c r="N8" s="54">
        <v>9820485279</v>
      </c>
      <c r="O8" s="6"/>
      <c r="P8" s="28" t="s">
        <v>208</v>
      </c>
      <c r="Q8" s="121" t="s">
        <v>194</v>
      </c>
      <c r="R8" s="6"/>
      <c r="S8" s="5"/>
    </row>
    <row r="9" spans="1:19" ht="30" customHeight="1">
      <c r="A9" s="49">
        <v>7</v>
      </c>
      <c r="B9" s="138" t="s">
        <v>573</v>
      </c>
      <c r="C9" s="67" t="s">
        <v>188</v>
      </c>
      <c r="D9" s="45" t="s">
        <v>189</v>
      </c>
      <c r="E9" s="67"/>
      <c r="F9" s="6">
        <v>23253</v>
      </c>
      <c r="G9" s="6">
        <v>1968</v>
      </c>
      <c r="H9" s="8">
        <f t="shared" si="0"/>
        <v>43</v>
      </c>
      <c r="I9" s="63"/>
      <c r="J9" s="157" t="s">
        <v>385</v>
      </c>
      <c r="K9" s="63" t="s">
        <v>371</v>
      </c>
      <c r="L9" s="63"/>
      <c r="M9" s="63"/>
      <c r="N9" s="54"/>
      <c r="O9" s="63"/>
      <c r="P9" s="74"/>
      <c r="Q9" s="121" t="s">
        <v>194</v>
      </c>
      <c r="R9" s="63"/>
      <c r="S9" s="5"/>
    </row>
    <row r="10" spans="1:19" ht="43.5" customHeight="1">
      <c r="A10" s="42">
        <v>8</v>
      </c>
      <c r="B10" s="134" t="s">
        <v>390</v>
      </c>
      <c r="C10" s="6" t="s">
        <v>188</v>
      </c>
      <c r="D10" s="42" t="s">
        <v>397</v>
      </c>
      <c r="E10" s="11"/>
      <c r="F10" s="42">
        <v>74515</v>
      </c>
      <c r="G10" s="42">
        <v>1994</v>
      </c>
      <c r="H10" s="8">
        <f t="shared" si="0"/>
        <v>17</v>
      </c>
      <c r="I10" s="6"/>
      <c r="J10" s="159" t="s">
        <v>1027</v>
      </c>
      <c r="K10" s="6" t="s">
        <v>380</v>
      </c>
      <c r="L10" s="6">
        <v>26743204</v>
      </c>
      <c r="M10" s="6"/>
      <c r="N10" s="54">
        <v>9322328594</v>
      </c>
      <c r="O10" s="6"/>
      <c r="P10" s="28"/>
      <c r="Q10" s="121" t="s">
        <v>194</v>
      </c>
      <c r="R10" s="6"/>
      <c r="S10" s="5"/>
    </row>
    <row r="11" spans="1:19" ht="30" customHeight="1">
      <c r="A11" s="49">
        <v>9</v>
      </c>
      <c r="B11" s="138" t="s">
        <v>720</v>
      </c>
      <c r="C11" s="67" t="s">
        <v>188</v>
      </c>
      <c r="D11" s="133" t="s">
        <v>189</v>
      </c>
      <c r="E11" s="67"/>
      <c r="F11" s="6">
        <v>77644</v>
      </c>
      <c r="G11" s="6">
        <f>SUM(2011-H11)</f>
        <v>1997</v>
      </c>
      <c r="H11" s="8">
        <f t="shared" si="0"/>
        <v>7</v>
      </c>
      <c r="I11" s="63"/>
      <c r="J11" s="157" t="s">
        <v>1002</v>
      </c>
      <c r="K11" s="63" t="s">
        <v>447</v>
      </c>
      <c r="L11" s="63">
        <v>28941123</v>
      </c>
      <c r="M11" s="63"/>
      <c r="N11" s="54"/>
      <c r="O11" s="63"/>
      <c r="P11" s="74"/>
      <c r="Q11" s="121" t="s">
        <v>194</v>
      </c>
      <c r="R11" s="63"/>
      <c r="S11" s="5"/>
    </row>
    <row r="12" spans="1:19" ht="30" customHeight="1">
      <c r="A12" s="42">
        <v>10</v>
      </c>
      <c r="B12" s="37" t="s">
        <v>273</v>
      </c>
      <c r="C12" s="63" t="s">
        <v>188</v>
      </c>
      <c r="D12" s="13" t="s">
        <v>189</v>
      </c>
      <c r="E12" s="11"/>
      <c r="F12" s="63">
        <v>66275</v>
      </c>
      <c r="G12" s="63">
        <v>1991</v>
      </c>
      <c r="H12" s="8">
        <f t="shared" si="0"/>
        <v>20</v>
      </c>
      <c r="I12" s="63"/>
      <c r="J12" s="158" t="s">
        <v>274</v>
      </c>
      <c r="K12" s="6" t="s">
        <v>940</v>
      </c>
      <c r="L12" s="63"/>
      <c r="M12" s="63"/>
      <c r="N12" s="54">
        <v>9819881633</v>
      </c>
      <c r="O12" s="63"/>
      <c r="P12" s="74"/>
      <c r="Q12" s="121" t="s">
        <v>194</v>
      </c>
      <c r="R12" s="6"/>
      <c r="S12" s="5"/>
    </row>
    <row r="13" spans="1:19" ht="30" customHeight="1">
      <c r="A13" s="49">
        <v>11</v>
      </c>
      <c r="B13" s="138" t="s">
        <v>712</v>
      </c>
      <c r="C13" s="67" t="s">
        <v>188</v>
      </c>
      <c r="D13" s="45" t="s">
        <v>189</v>
      </c>
      <c r="E13" s="67"/>
      <c r="F13" s="63">
        <v>48192</v>
      </c>
      <c r="G13" s="63">
        <v>1982</v>
      </c>
      <c r="H13" s="8">
        <f t="shared" si="0"/>
        <v>29</v>
      </c>
      <c r="I13" s="63"/>
      <c r="J13" s="157" t="s">
        <v>386</v>
      </c>
      <c r="K13" s="63" t="s">
        <v>387</v>
      </c>
      <c r="L13" s="63"/>
      <c r="M13" s="63"/>
      <c r="N13" s="54"/>
      <c r="O13" s="63"/>
      <c r="P13" s="74"/>
      <c r="Q13" s="121" t="s">
        <v>194</v>
      </c>
      <c r="R13" s="63"/>
      <c r="S13" s="5"/>
    </row>
    <row r="14" spans="1:19" ht="30" customHeight="1">
      <c r="A14" s="42">
        <v>12</v>
      </c>
      <c r="B14" s="134" t="s">
        <v>391</v>
      </c>
      <c r="C14" s="25" t="s">
        <v>188</v>
      </c>
      <c r="D14" s="22" t="s">
        <v>189</v>
      </c>
      <c r="E14" s="11"/>
      <c r="F14" s="42">
        <v>44145</v>
      </c>
      <c r="G14" s="42">
        <v>1980</v>
      </c>
      <c r="H14" s="8">
        <f t="shared" si="0"/>
        <v>31</v>
      </c>
      <c r="I14" s="6"/>
      <c r="J14" s="159" t="s">
        <v>392</v>
      </c>
      <c r="K14" s="6" t="s">
        <v>941</v>
      </c>
      <c r="L14" s="6"/>
      <c r="M14" s="6"/>
      <c r="N14" s="54">
        <v>9029368090</v>
      </c>
      <c r="O14" s="6"/>
      <c r="P14" s="28"/>
      <c r="Q14" s="121" t="s">
        <v>943</v>
      </c>
      <c r="R14" s="6"/>
      <c r="S14" s="5"/>
    </row>
    <row r="15" spans="1:19" ht="30" customHeight="1">
      <c r="A15" s="49">
        <v>13</v>
      </c>
      <c r="B15" s="37" t="s">
        <v>404</v>
      </c>
      <c r="C15" s="6" t="s">
        <v>188</v>
      </c>
      <c r="D15" s="13" t="s">
        <v>189</v>
      </c>
      <c r="E15" s="11"/>
      <c r="F15" s="6">
        <v>83503</v>
      </c>
      <c r="G15" s="6">
        <v>1997</v>
      </c>
      <c r="H15" s="8">
        <f t="shared" si="0"/>
        <v>14</v>
      </c>
      <c r="I15" s="6"/>
      <c r="J15" s="158" t="s">
        <v>376</v>
      </c>
      <c r="K15" s="6" t="s">
        <v>377</v>
      </c>
      <c r="L15" s="6">
        <v>28727553</v>
      </c>
      <c r="M15" s="6"/>
      <c r="N15" s="54">
        <v>9219541266</v>
      </c>
      <c r="O15" s="6"/>
      <c r="P15" s="28" t="s">
        <v>405</v>
      </c>
      <c r="Q15" s="121" t="s">
        <v>194</v>
      </c>
      <c r="R15" s="6"/>
      <c r="S15" s="5"/>
    </row>
    <row r="16" spans="1:19" ht="30" customHeight="1">
      <c r="A16" s="42">
        <v>14</v>
      </c>
      <c r="B16" s="138" t="s">
        <v>719</v>
      </c>
      <c r="C16" s="67" t="s">
        <v>188</v>
      </c>
      <c r="D16" s="102" t="s">
        <v>567</v>
      </c>
      <c r="E16" s="67"/>
      <c r="F16" s="63">
        <v>58816</v>
      </c>
      <c r="G16" s="63">
        <f>SUM(2011-H16)</f>
        <v>1987</v>
      </c>
      <c r="H16" s="8">
        <f t="shared" si="0"/>
        <v>2011</v>
      </c>
      <c r="I16" s="63"/>
      <c r="J16" s="157" t="s">
        <v>957</v>
      </c>
      <c r="K16" s="6" t="s">
        <v>956</v>
      </c>
      <c r="L16" s="63">
        <v>25777803</v>
      </c>
      <c r="M16" s="63"/>
      <c r="N16" s="54"/>
      <c r="O16" s="63"/>
      <c r="P16" s="28" t="s">
        <v>958</v>
      </c>
      <c r="Q16" s="121" t="s">
        <v>194</v>
      </c>
      <c r="R16" s="63"/>
      <c r="S16" s="5"/>
    </row>
    <row r="17" spans="1:19" ht="30" customHeight="1">
      <c r="A17" s="49">
        <v>15</v>
      </c>
      <c r="B17" s="138" t="s">
        <v>717</v>
      </c>
      <c r="C17" s="67" t="s">
        <v>188</v>
      </c>
      <c r="D17" s="102" t="s">
        <v>189</v>
      </c>
      <c r="E17" s="63"/>
      <c r="F17" s="63">
        <v>58816</v>
      </c>
      <c r="G17" s="63">
        <f>SUM(2011-H17)</f>
        <v>1992</v>
      </c>
      <c r="H17" s="8">
        <f t="shared" si="0"/>
        <v>19</v>
      </c>
      <c r="I17" s="63"/>
      <c r="J17" s="157" t="s">
        <v>957</v>
      </c>
      <c r="K17" s="6" t="s">
        <v>956</v>
      </c>
      <c r="L17" s="63">
        <v>25777803</v>
      </c>
      <c r="M17" s="63"/>
      <c r="N17" s="54">
        <v>9869041867</v>
      </c>
      <c r="O17" s="63"/>
      <c r="P17" s="28" t="s">
        <v>958</v>
      </c>
      <c r="Q17" s="121" t="s">
        <v>194</v>
      </c>
      <c r="R17" s="63"/>
      <c r="S17" s="5"/>
    </row>
    <row r="18" spans="1:19" ht="30" customHeight="1">
      <c r="A18" s="42">
        <v>16</v>
      </c>
      <c r="B18" s="37" t="s">
        <v>406</v>
      </c>
      <c r="C18" s="6" t="s">
        <v>188</v>
      </c>
      <c r="D18" s="13" t="s">
        <v>189</v>
      </c>
      <c r="E18" s="11"/>
      <c r="F18" s="6">
        <v>21157</v>
      </c>
      <c r="G18" s="6">
        <v>1966</v>
      </c>
      <c r="H18" s="8">
        <f t="shared" si="0"/>
        <v>45</v>
      </c>
      <c r="I18" s="6"/>
      <c r="J18" s="158" t="s">
        <v>445</v>
      </c>
      <c r="K18" s="6" t="s">
        <v>444</v>
      </c>
      <c r="L18" s="6">
        <v>24227281</v>
      </c>
      <c r="M18" s="6"/>
      <c r="N18" s="54">
        <v>9820622485</v>
      </c>
      <c r="O18" s="6"/>
      <c r="P18" s="28"/>
      <c r="Q18" s="121" t="s">
        <v>194</v>
      </c>
      <c r="R18" s="6"/>
      <c r="S18" s="5"/>
    </row>
    <row r="19" spans="1:19" ht="30" customHeight="1">
      <c r="A19" s="49">
        <v>17</v>
      </c>
      <c r="B19" s="37" t="s">
        <v>395</v>
      </c>
      <c r="C19" s="25" t="s">
        <v>188</v>
      </c>
      <c r="D19" s="78" t="s">
        <v>189</v>
      </c>
      <c r="E19" s="11"/>
      <c r="F19" s="6">
        <v>90865</v>
      </c>
      <c r="G19" s="6">
        <v>1999</v>
      </c>
      <c r="H19" s="8">
        <f t="shared" si="0"/>
        <v>12</v>
      </c>
      <c r="I19" s="6"/>
      <c r="J19" s="158" t="s">
        <v>439</v>
      </c>
      <c r="K19" s="6" t="s">
        <v>396</v>
      </c>
      <c r="L19" s="6">
        <v>23772330</v>
      </c>
      <c r="M19" s="6"/>
      <c r="N19" s="54">
        <v>9821392500</v>
      </c>
      <c r="O19" s="6"/>
      <c r="P19" s="28" t="s">
        <v>398</v>
      </c>
      <c r="Q19" s="121" t="s">
        <v>194</v>
      </c>
      <c r="R19" s="6"/>
      <c r="S19" s="5"/>
    </row>
    <row r="20" spans="1:19" ht="30" customHeight="1">
      <c r="A20" s="42">
        <v>18</v>
      </c>
      <c r="B20" s="37" t="s">
        <v>285</v>
      </c>
      <c r="C20" s="6" t="s">
        <v>188</v>
      </c>
      <c r="D20" s="6" t="s">
        <v>189</v>
      </c>
      <c r="E20" s="11"/>
      <c r="F20" s="6">
        <v>2120</v>
      </c>
      <c r="G20" s="6">
        <v>2005</v>
      </c>
      <c r="H20" s="8">
        <f t="shared" si="0"/>
        <v>6</v>
      </c>
      <c r="I20" s="6"/>
      <c r="J20" s="158" t="s">
        <v>1035</v>
      </c>
      <c r="K20" s="6" t="s">
        <v>381</v>
      </c>
      <c r="L20" s="6">
        <v>28463783</v>
      </c>
      <c r="M20" s="6"/>
      <c r="N20" s="54">
        <v>9819548714</v>
      </c>
      <c r="O20" s="6" t="s">
        <v>286</v>
      </c>
      <c r="P20" s="28"/>
      <c r="Q20" s="121" t="s">
        <v>194</v>
      </c>
      <c r="R20" s="6"/>
      <c r="S20" s="5"/>
    </row>
    <row r="21" spans="1:19" ht="30" customHeight="1">
      <c r="A21" s="49">
        <v>19</v>
      </c>
      <c r="B21" s="37" t="s">
        <v>413</v>
      </c>
      <c r="C21" s="25" t="s">
        <v>188</v>
      </c>
      <c r="D21" s="78" t="s">
        <v>189</v>
      </c>
      <c r="E21" s="11"/>
      <c r="F21" s="6">
        <v>41259</v>
      </c>
      <c r="G21" s="6">
        <v>1979</v>
      </c>
      <c r="H21" s="8">
        <f t="shared" si="0"/>
        <v>32</v>
      </c>
      <c r="I21" s="6"/>
      <c r="J21" s="158" t="s">
        <v>308</v>
      </c>
      <c r="K21" s="6" t="s">
        <v>309</v>
      </c>
      <c r="L21" s="6">
        <v>26132181</v>
      </c>
      <c r="M21" s="6"/>
      <c r="N21" s="54">
        <v>9869086530</v>
      </c>
      <c r="O21" s="6"/>
      <c r="P21" s="28" t="s">
        <v>414</v>
      </c>
      <c r="Q21" s="121" t="s">
        <v>194</v>
      </c>
      <c r="R21" s="6"/>
      <c r="S21" s="5"/>
    </row>
    <row r="22" spans="1:19" ht="30" customHeight="1">
      <c r="A22" s="42">
        <v>20</v>
      </c>
      <c r="B22" s="135" t="s">
        <v>789</v>
      </c>
      <c r="C22" s="23" t="s">
        <v>181</v>
      </c>
      <c r="D22" s="6" t="s">
        <v>630</v>
      </c>
      <c r="E22" s="6" t="s">
        <v>695</v>
      </c>
      <c r="F22" s="6">
        <v>90183</v>
      </c>
      <c r="G22" s="46">
        <v>1999</v>
      </c>
      <c r="H22" s="8">
        <f t="shared" si="0"/>
        <v>12</v>
      </c>
      <c r="I22" s="11" t="s">
        <v>178</v>
      </c>
      <c r="J22" s="158" t="s">
        <v>971</v>
      </c>
      <c r="K22" s="6" t="s">
        <v>970</v>
      </c>
      <c r="L22" s="54">
        <v>9004226215</v>
      </c>
      <c r="M22" s="54"/>
      <c r="N22" s="54">
        <v>9619069160</v>
      </c>
      <c r="O22" s="6" t="s">
        <v>969</v>
      </c>
      <c r="P22" s="105" t="s">
        <v>968</v>
      </c>
      <c r="Q22" s="121" t="s">
        <v>194</v>
      </c>
      <c r="R22" s="5"/>
      <c r="S22" s="5"/>
    </row>
    <row r="23" spans="1:19" ht="30" customHeight="1">
      <c r="A23" s="49">
        <v>21</v>
      </c>
      <c r="B23" s="37" t="s">
        <v>454</v>
      </c>
      <c r="C23" s="25" t="s">
        <v>188</v>
      </c>
      <c r="D23" s="78" t="s">
        <v>189</v>
      </c>
      <c r="E23" s="11"/>
      <c r="F23" s="6">
        <v>72782</v>
      </c>
      <c r="G23" s="6">
        <v>1993</v>
      </c>
      <c r="H23" s="8">
        <f t="shared" si="0"/>
        <v>18</v>
      </c>
      <c r="I23" s="6"/>
      <c r="J23" s="158" t="s">
        <v>372</v>
      </c>
      <c r="K23" s="6" t="s">
        <v>371</v>
      </c>
      <c r="L23" s="6">
        <v>26496239</v>
      </c>
      <c r="M23" s="6"/>
      <c r="N23" s="54">
        <v>9821055866</v>
      </c>
      <c r="O23" s="6"/>
      <c r="P23" s="28" t="s">
        <v>373</v>
      </c>
      <c r="Q23" s="121" t="s">
        <v>194</v>
      </c>
      <c r="R23" s="6"/>
      <c r="S23" s="5"/>
    </row>
    <row r="24" spans="1:19" ht="30" customHeight="1">
      <c r="A24" s="42">
        <v>22</v>
      </c>
      <c r="B24" s="138" t="s">
        <v>996</v>
      </c>
      <c r="C24" s="67" t="s">
        <v>188</v>
      </c>
      <c r="D24" s="102" t="s">
        <v>189</v>
      </c>
      <c r="E24" s="63"/>
      <c r="F24" s="63">
        <v>2079</v>
      </c>
      <c r="G24" s="63">
        <v>2001</v>
      </c>
      <c r="H24" s="8">
        <f t="shared" si="0"/>
        <v>10</v>
      </c>
      <c r="I24" s="63"/>
      <c r="J24" s="157" t="s">
        <v>939</v>
      </c>
      <c r="K24" s="6" t="s">
        <v>311</v>
      </c>
      <c r="L24" s="63"/>
      <c r="M24" s="63"/>
      <c r="N24" s="54">
        <v>9819520710</v>
      </c>
      <c r="O24" s="63"/>
      <c r="P24" s="74"/>
      <c r="Q24" s="121" t="s">
        <v>194</v>
      </c>
      <c r="R24" s="63"/>
      <c r="S24" s="5"/>
    </row>
    <row r="25" spans="1:19" ht="30" customHeight="1">
      <c r="A25" s="49">
        <v>23</v>
      </c>
      <c r="B25" s="37" t="s">
        <v>284</v>
      </c>
      <c r="C25" s="25" t="s">
        <v>188</v>
      </c>
      <c r="D25" s="78" t="s">
        <v>189</v>
      </c>
      <c r="E25" s="11"/>
      <c r="F25" s="6">
        <v>44305</v>
      </c>
      <c r="G25" s="6">
        <v>1980</v>
      </c>
      <c r="H25" s="8">
        <f t="shared" si="0"/>
        <v>31</v>
      </c>
      <c r="I25" s="6"/>
      <c r="J25" s="158" t="s">
        <v>1034</v>
      </c>
      <c r="K25" s="6" t="s">
        <v>450</v>
      </c>
      <c r="L25" s="6">
        <v>21027612</v>
      </c>
      <c r="M25" s="6">
        <v>21024064</v>
      </c>
      <c r="N25" s="54">
        <v>9930989109</v>
      </c>
      <c r="O25" s="6"/>
      <c r="P25" s="28"/>
      <c r="Q25" s="121" t="s">
        <v>194</v>
      </c>
      <c r="R25" s="6"/>
      <c r="S25" s="5"/>
    </row>
    <row r="26" spans="1:19" ht="30" customHeight="1">
      <c r="A26" s="42">
        <v>24</v>
      </c>
      <c r="B26" s="135" t="s">
        <v>627</v>
      </c>
      <c r="C26" s="5"/>
      <c r="D26" s="6" t="s">
        <v>189</v>
      </c>
      <c r="E26" s="5"/>
      <c r="F26" s="6">
        <v>65775</v>
      </c>
      <c r="G26" s="6">
        <v>1991</v>
      </c>
      <c r="H26" s="7">
        <f t="shared" si="0"/>
        <v>20</v>
      </c>
      <c r="I26" s="5"/>
      <c r="J26" s="158" t="s">
        <v>972</v>
      </c>
      <c r="K26" s="6" t="s">
        <v>973</v>
      </c>
      <c r="L26" s="6">
        <v>28475375</v>
      </c>
      <c r="M26" s="5"/>
      <c r="N26" s="6">
        <v>9869874598</v>
      </c>
      <c r="O26" s="6"/>
      <c r="P26" s="28"/>
      <c r="Q26" s="8" t="s">
        <v>194</v>
      </c>
      <c r="R26" s="5"/>
      <c r="S26" s="5"/>
    </row>
    <row r="27" spans="1:19" ht="30" customHeight="1">
      <c r="A27" s="49">
        <v>25</v>
      </c>
      <c r="B27" s="37" t="s">
        <v>294</v>
      </c>
      <c r="C27" s="63" t="s">
        <v>188</v>
      </c>
      <c r="D27" s="13" t="s">
        <v>189</v>
      </c>
      <c r="E27" s="11"/>
      <c r="F27" s="6">
        <v>44218</v>
      </c>
      <c r="G27" s="6">
        <v>1980</v>
      </c>
      <c r="H27" s="8">
        <f t="shared" si="0"/>
        <v>31</v>
      </c>
      <c r="I27" s="6"/>
      <c r="J27" s="158" t="s">
        <v>295</v>
      </c>
      <c r="K27" s="6" t="s">
        <v>425</v>
      </c>
      <c r="L27" s="6"/>
      <c r="M27" s="6"/>
      <c r="N27" s="54">
        <v>9969722720</v>
      </c>
      <c r="O27" s="63"/>
      <c r="P27" s="74"/>
      <c r="Q27" s="8" t="s">
        <v>194</v>
      </c>
      <c r="R27" s="5"/>
      <c r="S27" s="5"/>
    </row>
    <row r="28" spans="1:19" ht="30" customHeight="1">
      <c r="A28" s="42">
        <v>26</v>
      </c>
      <c r="B28" s="37" t="s">
        <v>288</v>
      </c>
      <c r="C28" s="6" t="s">
        <v>188</v>
      </c>
      <c r="D28" s="13" t="s">
        <v>189</v>
      </c>
      <c r="E28" s="11"/>
      <c r="F28" s="6">
        <v>2104</v>
      </c>
      <c r="G28" s="6">
        <v>2004</v>
      </c>
      <c r="H28" s="8">
        <f t="shared" si="0"/>
        <v>7</v>
      </c>
      <c r="I28" s="6"/>
      <c r="J28" s="158" t="s">
        <v>441</v>
      </c>
      <c r="K28" s="6">
        <v>400009</v>
      </c>
      <c r="L28" s="6">
        <v>9821844336</v>
      </c>
      <c r="M28" s="6"/>
      <c r="N28" s="54">
        <v>9867089033</v>
      </c>
      <c r="O28" s="6"/>
      <c r="P28" s="28"/>
      <c r="Q28" s="121" t="s">
        <v>194</v>
      </c>
      <c r="R28" s="6"/>
      <c r="S28" s="5"/>
    </row>
    <row r="29" spans="1:19" ht="30" customHeight="1">
      <c r="A29" s="49">
        <v>27</v>
      </c>
      <c r="B29" s="37" t="s">
        <v>203</v>
      </c>
      <c r="C29" s="25" t="s">
        <v>188</v>
      </c>
      <c r="D29" s="78" t="s">
        <v>189</v>
      </c>
      <c r="E29" s="11"/>
      <c r="F29" s="6">
        <v>79837</v>
      </c>
      <c r="G29" s="6">
        <v>1996</v>
      </c>
      <c r="H29" s="8">
        <f t="shared" si="0"/>
        <v>15</v>
      </c>
      <c r="I29" s="6"/>
      <c r="J29" s="158" t="s">
        <v>442</v>
      </c>
      <c r="K29" s="6" t="s">
        <v>976</v>
      </c>
      <c r="L29" s="6"/>
      <c r="M29" s="6"/>
      <c r="N29" s="54">
        <v>9819948846</v>
      </c>
      <c r="O29" s="6"/>
      <c r="P29" s="28"/>
      <c r="Q29" s="121" t="s">
        <v>194</v>
      </c>
      <c r="R29" s="6"/>
      <c r="S29" s="5"/>
    </row>
    <row r="30" spans="1:19" ht="30" customHeight="1">
      <c r="A30" s="42">
        <v>28</v>
      </c>
      <c r="B30" s="37" t="s">
        <v>408</v>
      </c>
      <c r="C30" s="6" t="s">
        <v>188</v>
      </c>
      <c r="D30" s="13" t="s">
        <v>189</v>
      </c>
      <c r="E30" s="11"/>
      <c r="F30" s="6">
        <v>58810</v>
      </c>
      <c r="G30" s="6">
        <v>1987</v>
      </c>
      <c r="H30" s="8">
        <f t="shared" si="0"/>
        <v>24</v>
      </c>
      <c r="I30" s="6"/>
      <c r="J30" s="158" t="s">
        <v>440</v>
      </c>
      <c r="K30" s="6" t="s">
        <v>409</v>
      </c>
      <c r="L30" s="6">
        <v>23864060</v>
      </c>
      <c r="M30" s="6"/>
      <c r="N30" s="54">
        <v>9969363840</v>
      </c>
      <c r="O30" s="6"/>
      <c r="P30" s="28" t="s">
        <v>410</v>
      </c>
      <c r="Q30" s="121" t="s">
        <v>194</v>
      </c>
      <c r="R30" s="6"/>
      <c r="S30" s="5"/>
    </row>
    <row r="31" spans="1:19" ht="30" customHeight="1">
      <c r="A31" s="49">
        <v>29</v>
      </c>
      <c r="B31" s="138" t="s">
        <v>713</v>
      </c>
      <c r="C31" s="67" t="s">
        <v>188</v>
      </c>
      <c r="D31" s="45" t="s">
        <v>189</v>
      </c>
      <c r="E31" s="67"/>
      <c r="F31" s="6">
        <v>53795</v>
      </c>
      <c r="G31" s="6">
        <f>SUM(2011-H31)</f>
        <v>1985</v>
      </c>
      <c r="H31" s="8">
        <f t="shared" si="0"/>
        <v>27</v>
      </c>
      <c r="I31" s="63"/>
      <c r="J31" s="157" t="s">
        <v>383</v>
      </c>
      <c r="K31" s="63" t="s">
        <v>381</v>
      </c>
      <c r="L31" s="63"/>
      <c r="M31" s="63"/>
      <c r="N31" s="54"/>
      <c r="O31" s="63"/>
      <c r="P31" s="74"/>
      <c r="Q31" s="121" t="s">
        <v>194</v>
      </c>
      <c r="R31" s="63"/>
      <c r="S31" s="5"/>
    </row>
    <row r="32" spans="1:19" ht="30" customHeight="1">
      <c r="A32" s="42">
        <v>30</v>
      </c>
      <c r="B32" s="37" t="s">
        <v>216</v>
      </c>
      <c r="C32" s="63" t="s">
        <v>188</v>
      </c>
      <c r="D32" s="6" t="s">
        <v>189</v>
      </c>
      <c r="E32" s="11"/>
      <c r="F32" s="63">
        <v>46447</v>
      </c>
      <c r="G32" s="63">
        <v>1981</v>
      </c>
      <c r="H32" s="8">
        <f t="shared" si="0"/>
        <v>30</v>
      </c>
      <c r="I32" s="63"/>
      <c r="J32" s="158" t="s">
        <v>1028</v>
      </c>
      <c r="K32" s="63" t="s">
        <v>384</v>
      </c>
      <c r="L32" s="63">
        <v>28066755</v>
      </c>
      <c r="M32" s="63"/>
      <c r="N32" s="54">
        <v>9892484684</v>
      </c>
      <c r="O32" s="63"/>
      <c r="P32" s="74" t="s">
        <v>217</v>
      </c>
      <c r="Q32" s="121" t="s">
        <v>194</v>
      </c>
      <c r="R32" s="6"/>
      <c r="S32" s="5"/>
    </row>
    <row r="33" spans="1:19" ht="30" customHeight="1">
      <c r="A33" s="49">
        <v>31</v>
      </c>
      <c r="B33" s="37" t="s">
        <v>281</v>
      </c>
      <c r="C33" s="25" t="s">
        <v>188</v>
      </c>
      <c r="D33" s="78" t="s">
        <v>189</v>
      </c>
      <c r="E33" s="11"/>
      <c r="F33" s="6">
        <v>26846</v>
      </c>
      <c r="G33" s="6">
        <v>1971</v>
      </c>
      <c r="H33" s="8">
        <f t="shared" si="0"/>
        <v>40</v>
      </c>
      <c r="I33" s="6"/>
      <c r="J33" s="158" t="s">
        <v>282</v>
      </c>
      <c r="K33" s="6" t="s">
        <v>941</v>
      </c>
      <c r="L33" s="6">
        <v>27222111</v>
      </c>
      <c r="M33" s="6">
        <v>27222540</v>
      </c>
      <c r="N33" s="54">
        <v>9819108886</v>
      </c>
      <c r="O33" s="6"/>
      <c r="P33" s="28" t="s">
        <v>283</v>
      </c>
      <c r="Q33" s="121" t="s">
        <v>943</v>
      </c>
      <c r="R33" s="6"/>
      <c r="S33" s="5"/>
    </row>
    <row r="34" spans="1:19" ht="30" customHeight="1">
      <c r="A34" s="42">
        <v>32</v>
      </c>
      <c r="B34" s="138" t="s">
        <v>997</v>
      </c>
      <c r="C34" s="67" t="s">
        <v>188</v>
      </c>
      <c r="D34" s="102" t="s">
        <v>189</v>
      </c>
      <c r="E34" s="63"/>
      <c r="F34" s="6">
        <v>37128</v>
      </c>
      <c r="G34" s="6">
        <v>1977</v>
      </c>
      <c r="H34" s="8">
        <f t="shared" si="0"/>
        <v>34</v>
      </c>
      <c r="I34" s="63"/>
      <c r="J34" s="157" t="s">
        <v>938</v>
      </c>
      <c r="K34" s="63" t="s">
        <v>311</v>
      </c>
      <c r="L34" s="63"/>
      <c r="M34" s="63"/>
      <c r="N34" s="54">
        <v>9867160272</v>
      </c>
      <c r="O34" s="63"/>
      <c r="P34" s="74"/>
      <c r="Q34" s="121" t="s">
        <v>194</v>
      </c>
      <c r="R34" s="63"/>
      <c r="S34" s="5"/>
    </row>
    <row r="35" spans="1:19" ht="30" customHeight="1">
      <c r="A35" s="49">
        <v>33</v>
      </c>
      <c r="B35" s="37" t="s">
        <v>460</v>
      </c>
      <c r="C35" s="6" t="s">
        <v>188</v>
      </c>
      <c r="D35" s="13" t="s">
        <v>189</v>
      </c>
      <c r="E35" s="11"/>
      <c r="F35" s="6">
        <v>28995</v>
      </c>
      <c r="G35" s="6">
        <v>1972</v>
      </c>
      <c r="H35" s="8">
        <f aca="true" t="shared" si="1" ref="H35:H67">2011-G35</f>
        <v>39</v>
      </c>
      <c r="I35" s="6"/>
      <c r="J35" s="158" t="s">
        <v>452</v>
      </c>
      <c r="K35" s="6" t="s">
        <v>941</v>
      </c>
      <c r="L35" s="6">
        <v>27222111</v>
      </c>
      <c r="M35" s="6"/>
      <c r="N35" s="54">
        <v>9224107171</v>
      </c>
      <c r="O35" s="6"/>
      <c r="P35" s="28" t="s">
        <v>453</v>
      </c>
      <c r="Q35" s="121" t="s">
        <v>945</v>
      </c>
      <c r="R35" s="6"/>
      <c r="S35" s="5"/>
    </row>
    <row r="36" spans="1:19" ht="41.25" customHeight="1">
      <c r="A36" s="42">
        <v>34</v>
      </c>
      <c r="B36" s="37" t="s">
        <v>197</v>
      </c>
      <c r="C36" s="63" t="s">
        <v>188</v>
      </c>
      <c r="D36" s="13" t="s">
        <v>189</v>
      </c>
      <c r="E36" s="11"/>
      <c r="F36" s="63">
        <v>85962</v>
      </c>
      <c r="G36" s="63">
        <v>1998</v>
      </c>
      <c r="H36" s="8">
        <f t="shared" si="1"/>
        <v>13</v>
      </c>
      <c r="I36" s="63"/>
      <c r="J36" s="158" t="s">
        <v>1033</v>
      </c>
      <c r="K36" s="63" t="s">
        <v>448</v>
      </c>
      <c r="L36" s="63" t="s">
        <v>198</v>
      </c>
      <c r="M36" s="63" t="s">
        <v>199</v>
      </c>
      <c r="N36" s="54">
        <v>9820003869</v>
      </c>
      <c r="O36" s="63"/>
      <c r="P36" s="74"/>
      <c r="Q36" s="121" t="s">
        <v>194</v>
      </c>
      <c r="R36" s="6"/>
      <c r="S36" s="5"/>
    </row>
    <row r="37" spans="1:19" ht="30" customHeight="1">
      <c r="A37" s="49">
        <v>35</v>
      </c>
      <c r="B37" s="37" t="s">
        <v>402</v>
      </c>
      <c r="C37" s="25" t="s">
        <v>188</v>
      </c>
      <c r="D37" s="78" t="s">
        <v>189</v>
      </c>
      <c r="E37" s="11"/>
      <c r="F37" s="6">
        <v>69412</v>
      </c>
      <c r="G37" s="6">
        <v>1992</v>
      </c>
      <c r="H37" s="8">
        <f t="shared" si="1"/>
        <v>19</v>
      </c>
      <c r="I37" s="6"/>
      <c r="J37" s="158" t="s">
        <v>401</v>
      </c>
      <c r="K37" s="6" t="s">
        <v>310</v>
      </c>
      <c r="L37" s="6">
        <v>21638108</v>
      </c>
      <c r="M37" s="6"/>
      <c r="N37" s="54">
        <v>9821521342</v>
      </c>
      <c r="O37" s="6"/>
      <c r="P37" s="28" t="s">
        <v>399</v>
      </c>
      <c r="Q37" s="121" t="s">
        <v>194</v>
      </c>
      <c r="R37" s="6"/>
      <c r="S37" s="5"/>
    </row>
    <row r="38" spans="1:19" ht="30" customHeight="1">
      <c r="A38" s="42">
        <v>36</v>
      </c>
      <c r="B38" s="37" t="s">
        <v>455</v>
      </c>
      <c r="C38" s="63" t="s">
        <v>188</v>
      </c>
      <c r="D38" s="13" t="s">
        <v>189</v>
      </c>
      <c r="E38" s="11"/>
      <c r="F38" s="63">
        <v>67121</v>
      </c>
      <c r="G38" s="63">
        <v>1991</v>
      </c>
      <c r="H38" s="8">
        <f t="shared" si="1"/>
        <v>20</v>
      </c>
      <c r="I38" s="63"/>
      <c r="J38" s="158" t="s">
        <v>456</v>
      </c>
      <c r="K38" s="6" t="s">
        <v>388</v>
      </c>
      <c r="L38" s="63">
        <v>28427246</v>
      </c>
      <c r="M38" s="63">
        <v>28431096</v>
      </c>
      <c r="N38" s="54">
        <v>9324431096</v>
      </c>
      <c r="O38" s="63"/>
      <c r="P38" s="74"/>
      <c r="Q38" s="121" t="s">
        <v>194</v>
      </c>
      <c r="R38" s="63"/>
      <c r="S38" s="5"/>
    </row>
    <row r="39" spans="1:19" ht="30" customHeight="1">
      <c r="A39" s="49">
        <v>37</v>
      </c>
      <c r="B39" s="37" t="s">
        <v>411</v>
      </c>
      <c r="C39" s="25" t="s">
        <v>188</v>
      </c>
      <c r="D39" s="78" t="s">
        <v>189</v>
      </c>
      <c r="E39" s="11"/>
      <c r="F39" s="6">
        <v>33289</v>
      </c>
      <c r="G39" s="6">
        <v>1975</v>
      </c>
      <c r="H39" s="8">
        <f t="shared" si="1"/>
        <v>36</v>
      </c>
      <c r="I39" s="6"/>
      <c r="J39" s="158" t="s">
        <v>942</v>
      </c>
      <c r="K39" s="6" t="s">
        <v>941</v>
      </c>
      <c r="L39" s="6">
        <v>27222212</v>
      </c>
      <c r="M39" s="6"/>
      <c r="N39" s="54">
        <v>9920585736</v>
      </c>
      <c r="O39" s="6"/>
      <c r="P39" s="28"/>
      <c r="Q39" s="121" t="s">
        <v>943</v>
      </c>
      <c r="R39" s="6"/>
      <c r="S39" s="5"/>
    </row>
    <row r="40" spans="1:19" ht="30" customHeight="1">
      <c r="A40" s="42">
        <v>38</v>
      </c>
      <c r="B40" s="37" t="s">
        <v>740</v>
      </c>
      <c r="C40" s="6" t="s">
        <v>188</v>
      </c>
      <c r="D40" s="13" t="s">
        <v>189</v>
      </c>
      <c r="E40" s="11"/>
      <c r="F40" s="6">
        <v>483</v>
      </c>
      <c r="G40" s="6">
        <v>2007</v>
      </c>
      <c r="H40" s="8">
        <f t="shared" si="1"/>
        <v>4</v>
      </c>
      <c r="I40" s="6"/>
      <c r="J40" s="158" t="s">
        <v>966</v>
      </c>
      <c r="K40" s="6" t="s">
        <v>375</v>
      </c>
      <c r="L40" s="6"/>
      <c r="M40" s="6"/>
      <c r="N40" s="54">
        <v>9890789830</v>
      </c>
      <c r="O40" s="6"/>
      <c r="P40" s="28" t="s">
        <v>967</v>
      </c>
      <c r="Q40" s="121" t="s">
        <v>194</v>
      </c>
      <c r="R40" s="6"/>
      <c r="S40" s="5"/>
    </row>
    <row r="41" spans="1:19" ht="30" customHeight="1">
      <c r="A41" s="49">
        <v>39</v>
      </c>
      <c r="B41" s="139" t="s">
        <v>718</v>
      </c>
      <c r="C41" s="67" t="s">
        <v>188</v>
      </c>
      <c r="D41" s="103" t="s">
        <v>568</v>
      </c>
      <c r="E41" s="63"/>
      <c r="F41" s="63">
        <v>43825</v>
      </c>
      <c r="G41" s="63">
        <v>1980</v>
      </c>
      <c r="H41" s="8">
        <f t="shared" si="1"/>
        <v>31</v>
      </c>
      <c r="I41" s="63"/>
      <c r="J41" s="158" t="s">
        <v>1032</v>
      </c>
      <c r="K41" s="6" t="s">
        <v>947</v>
      </c>
      <c r="L41" s="6" t="s">
        <v>949</v>
      </c>
      <c r="M41" s="63"/>
      <c r="N41" s="54"/>
      <c r="O41" s="63"/>
      <c r="P41" s="28" t="s">
        <v>950</v>
      </c>
      <c r="Q41" s="121" t="s">
        <v>194</v>
      </c>
      <c r="R41" s="63"/>
      <c r="S41" s="5"/>
    </row>
    <row r="42" spans="1:19" ht="30" customHeight="1">
      <c r="A42" s="42">
        <v>40</v>
      </c>
      <c r="B42" s="37" t="s">
        <v>415</v>
      </c>
      <c r="C42" s="6" t="s">
        <v>188</v>
      </c>
      <c r="D42" s="13" t="s">
        <v>189</v>
      </c>
      <c r="E42" s="11"/>
      <c r="F42" s="6">
        <v>695</v>
      </c>
      <c r="G42" s="6">
        <v>2006</v>
      </c>
      <c r="H42" s="8">
        <f t="shared" si="1"/>
        <v>5</v>
      </c>
      <c r="I42" s="6"/>
      <c r="J42" s="158" t="s">
        <v>449</v>
      </c>
      <c r="K42" s="6" t="s">
        <v>450</v>
      </c>
      <c r="L42" s="6">
        <v>21027618</v>
      </c>
      <c r="M42" s="6"/>
      <c r="N42" s="54">
        <v>9870024217</v>
      </c>
      <c r="O42" s="6"/>
      <c r="P42" s="28" t="s">
        <v>416</v>
      </c>
      <c r="Q42" s="121" t="s">
        <v>194</v>
      </c>
      <c r="R42" s="6"/>
      <c r="S42" s="5"/>
    </row>
    <row r="43" spans="1:19" ht="35.25" customHeight="1">
      <c r="A43" s="49">
        <v>41</v>
      </c>
      <c r="B43" s="37" t="s">
        <v>393</v>
      </c>
      <c r="C43" s="63" t="s">
        <v>188</v>
      </c>
      <c r="D43" s="13" t="s">
        <v>189</v>
      </c>
      <c r="E43" s="11"/>
      <c r="F43" s="6">
        <v>80110</v>
      </c>
      <c r="G43" s="6">
        <v>1995</v>
      </c>
      <c r="H43" s="8">
        <f t="shared" si="1"/>
        <v>16</v>
      </c>
      <c r="I43" s="6"/>
      <c r="J43" s="158" t="s">
        <v>426</v>
      </c>
      <c r="K43" s="6" t="s">
        <v>427</v>
      </c>
      <c r="L43" s="6">
        <v>28265435</v>
      </c>
      <c r="M43" s="6"/>
      <c r="N43" s="54">
        <v>9833690934</v>
      </c>
      <c r="O43" s="6"/>
      <c r="P43" s="28" t="s">
        <v>394</v>
      </c>
      <c r="Q43" s="121" t="s">
        <v>194</v>
      </c>
      <c r="R43" s="6"/>
      <c r="S43" s="5"/>
    </row>
    <row r="44" spans="1:19" ht="30" customHeight="1">
      <c r="A44" s="42">
        <v>42</v>
      </c>
      <c r="B44" s="134" t="s">
        <v>369</v>
      </c>
      <c r="C44" s="63" t="s">
        <v>188</v>
      </c>
      <c r="D44" s="66" t="s">
        <v>189</v>
      </c>
      <c r="E44" s="11"/>
      <c r="F44" s="66">
        <v>75070</v>
      </c>
      <c r="G44" s="66">
        <v>1994</v>
      </c>
      <c r="H44" s="8">
        <f t="shared" si="1"/>
        <v>17</v>
      </c>
      <c r="I44" s="63"/>
      <c r="J44" s="159" t="s">
        <v>370</v>
      </c>
      <c r="K44" s="6" t="s">
        <v>450</v>
      </c>
      <c r="L44" s="63">
        <v>21025811</v>
      </c>
      <c r="M44" s="63">
        <v>21020735</v>
      </c>
      <c r="N44" s="54">
        <v>9892805360</v>
      </c>
      <c r="O44" s="63"/>
      <c r="P44" s="74"/>
      <c r="Q44" s="121" t="s">
        <v>194</v>
      </c>
      <c r="R44" s="63"/>
      <c r="S44" s="5"/>
    </row>
    <row r="45" spans="1:19" ht="25.5" customHeight="1">
      <c r="A45" s="49">
        <v>43</v>
      </c>
      <c r="B45" s="37" t="s">
        <v>287</v>
      </c>
      <c r="C45" s="6" t="s">
        <v>188</v>
      </c>
      <c r="D45" s="13" t="s">
        <v>189</v>
      </c>
      <c r="E45" s="11"/>
      <c r="F45" s="6">
        <v>42236</v>
      </c>
      <c r="G45" s="6">
        <v>1979</v>
      </c>
      <c r="H45" s="8">
        <f t="shared" si="1"/>
        <v>32</v>
      </c>
      <c r="I45" s="6"/>
      <c r="J45" s="158" t="s">
        <v>974</v>
      </c>
      <c r="K45" s="6" t="s">
        <v>375</v>
      </c>
      <c r="L45" s="6">
        <v>28494388</v>
      </c>
      <c r="M45" s="6"/>
      <c r="N45" s="54">
        <v>9819678727</v>
      </c>
      <c r="O45" s="63"/>
      <c r="P45" s="74"/>
      <c r="Q45" s="8" t="s">
        <v>194</v>
      </c>
      <c r="R45" s="5"/>
      <c r="S45" s="5"/>
    </row>
    <row r="46" spans="1:19" ht="25.5" customHeight="1">
      <c r="A46" s="42">
        <v>44</v>
      </c>
      <c r="B46" s="37" t="s">
        <v>739</v>
      </c>
      <c r="C46" s="63" t="s">
        <v>188</v>
      </c>
      <c r="D46" s="13" t="s">
        <v>189</v>
      </c>
      <c r="E46" s="11"/>
      <c r="F46" s="63">
        <v>36808</v>
      </c>
      <c r="G46" s="63">
        <v>1977</v>
      </c>
      <c r="H46" s="8">
        <f t="shared" si="1"/>
        <v>34</v>
      </c>
      <c r="I46" s="63"/>
      <c r="J46" s="158" t="s">
        <v>963</v>
      </c>
      <c r="K46" s="6" t="s">
        <v>964</v>
      </c>
      <c r="L46" s="63">
        <v>26312494</v>
      </c>
      <c r="M46" s="63"/>
      <c r="N46" s="54">
        <v>9869115988</v>
      </c>
      <c r="O46" s="63"/>
      <c r="P46" s="28" t="s">
        <v>965</v>
      </c>
      <c r="Q46" s="121" t="s">
        <v>194</v>
      </c>
      <c r="R46" s="6"/>
      <c r="S46" s="5"/>
    </row>
    <row r="47" spans="1:19" ht="25.5" customHeight="1">
      <c r="A47" s="49">
        <v>45</v>
      </c>
      <c r="B47" s="138" t="s">
        <v>714</v>
      </c>
      <c r="C47" s="67" t="s">
        <v>188</v>
      </c>
      <c r="D47" s="102" t="s">
        <v>189</v>
      </c>
      <c r="E47" s="67"/>
      <c r="F47" s="63">
        <v>51586</v>
      </c>
      <c r="G47" s="63">
        <v>1984</v>
      </c>
      <c r="H47" s="8">
        <f t="shared" si="1"/>
        <v>27</v>
      </c>
      <c r="I47" s="63"/>
      <c r="J47" s="157" t="s">
        <v>437</v>
      </c>
      <c r="K47" s="63" t="s">
        <v>432</v>
      </c>
      <c r="L47" s="63">
        <v>9323557359</v>
      </c>
      <c r="M47" s="63"/>
      <c r="N47" s="54"/>
      <c r="O47" s="63"/>
      <c r="P47" s="74"/>
      <c r="Q47" s="121" t="s">
        <v>194</v>
      </c>
      <c r="R47" s="63"/>
      <c r="S47" s="5"/>
    </row>
    <row r="48" spans="1:19" ht="25.5" customHeight="1">
      <c r="A48" s="42">
        <v>46</v>
      </c>
      <c r="B48" s="37" t="s">
        <v>209</v>
      </c>
      <c r="C48" s="25" t="s">
        <v>188</v>
      </c>
      <c r="D48" s="78" t="s">
        <v>189</v>
      </c>
      <c r="E48" s="11"/>
      <c r="F48" s="6">
        <v>72266</v>
      </c>
      <c r="G48" s="6">
        <v>1993</v>
      </c>
      <c r="H48" s="8">
        <f t="shared" si="1"/>
        <v>18</v>
      </c>
      <c r="I48" s="6"/>
      <c r="J48" s="158" t="s">
        <v>305</v>
      </c>
      <c r="K48" s="6" t="s">
        <v>306</v>
      </c>
      <c r="L48" s="6">
        <v>2568175</v>
      </c>
      <c r="M48" s="6"/>
      <c r="N48" s="54">
        <v>9004030085</v>
      </c>
      <c r="O48" s="6"/>
      <c r="P48" s="28" t="s">
        <v>210</v>
      </c>
      <c r="Q48" s="121" t="s">
        <v>194</v>
      </c>
      <c r="R48" s="6"/>
      <c r="S48" s="5"/>
    </row>
    <row r="49" spans="1:19" ht="25.5" customHeight="1">
      <c r="A49" s="49">
        <v>47</v>
      </c>
      <c r="B49" s="37" t="s">
        <v>212</v>
      </c>
      <c r="C49" s="25" t="s">
        <v>188</v>
      </c>
      <c r="D49" s="13" t="s">
        <v>189</v>
      </c>
      <c r="E49" s="11"/>
      <c r="F49" s="6">
        <v>3600</v>
      </c>
      <c r="G49" s="6">
        <v>2004</v>
      </c>
      <c r="H49" s="8">
        <f t="shared" si="1"/>
        <v>7</v>
      </c>
      <c r="I49" s="6"/>
      <c r="J49" s="158" t="s">
        <v>213</v>
      </c>
      <c r="K49" s="6" t="s">
        <v>941</v>
      </c>
      <c r="L49" s="6">
        <v>27223272</v>
      </c>
      <c r="M49" s="6">
        <v>27222900</v>
      </c>
      <c r="N49" s="54">
        <v>9821318521</v>
      </c>
      <c r="O49" s="6"/>
      <c r="P49" s="28" t="s">
        <v>214</v>
      </c>
      <c r="Q49" s="121" t="s">
        <v>194</v>
      </c>
      <c r="R49" s="6"/>
      <c r="S49" s="5"/>
    </row>
    <row r="50" spans="1:19" ht="30" customHeight="1" thickBot="1">
      <c r="A50" s="42">
        <v>48</v>
      </c>
      <c r="B50" s="37" t="s">
        <v>417</v>
      </c>
      <c r="C50" s="25" t="s">
        <v>188</v>
      </c>
      <c r="D50" s="78" t="s">
        <v>189</v>
      </c>
      <c r="E50" s="11"/>
      <c r="F50" s="6">
        <v>3178</v>
      </c>
      <c r="G50" s="6">
        <v>2007</v>
      </c>
      <c r="H50" s="8">
        <f t="shared" si="1"/>
        <v>4</v>
      </c>
      <c r="I50" s="6"/>
      <c r="J50" s="158" t="s">
        <v>418</v>
      </c>
      <c r="K50" s="6" t="s">
        <v>307</v>
      </c>
      <c r="L50" s="6">
        <v>27729983</v>
      </c>
      <c r="M50" s="6"/>
      <c r="N50" s="54">
        <v>9969398083</v>
      </c>
      <c r="O50" s="6"/>
      <c r="P50" s="28"/>
      <c r="Q50" s="121" t="s">
        <v>194</v>
      </c>
      <c r="R50" s="6"/>
      <c r="S50" s="5"/>
    </row>
    <row r="51" spans="1:19" s="29" customFormat="1" ht="31.5" customHeight="1" thickBot="1">
      <c r="A51" s="188" t="s">
        <v>897</v>
      </c>
      <c r="B51" s="189" t="s">
        <v>898</v>
      </c>
      <c r="C51" s="189" t="s">
        <v>459</v>
      </c>
      <c r="D51" s="189" t="s">
        <v>487</v>
      </c>
      <c r="E51" s="189" t="s">
        <v>910</v>
      </c>
      <c r="F51" s="189" t="s">
        <v>908</v>
      </c>
      <c r="G51" s="189" t="s">
        <v>912</v>
      </c>
      <c r="H51" s="189" t="s">
        <v>913</v>
      </c>
      <c r="I51" s="189" t="s">
        <v>546</v>
      </c>
      <c r="J51" s="189" t="s">
        <v>900</v>
      </c>
      <c r="K51" s="189" t="s">
        <v>899</v>
      </c>
      <c r="L51" s="189" t="s">
        <v>904</v>
      </c>
      <c r="M51" s="189" t="s">
        <v>903</v>
      </c>
      <c r="N51" s="189" t="s">
        <v>905</v>
      </c>
      <c r="O51" s="189" t="s">
        <v>901</v>
      </c>
      <c r="P51" s="189" t="s">
        <v>902</v>
      </c>
      <c r="Q51" s="193" t="s">
        <v>915</v>
      </c>
      <c r="R51" s="190" t="s">
        <v>604</v>
      </c>
      <c r="S51" s="192" t="s">
        <v>915</v>
      </c>
    </row>
    <row r="52" spans="1:19" ht="30" customHeight="1">
      <c r="A52" s="49">
        <v>49</v>
      </c>
      <c r="B52" s="37" t="s">
        <v>277</v>
      </c>
      <c r="C52" s="25" t="s">
        <v>188</v>
      </c>
      <c r="D52" s="78" t="s">
        <v>189</v>
      </c>
      <c r="E52" s="11"/>
      <c r="F52" s="13">
        <v>1282</v>
      </c>
      <c r="G52" s="6">
        <v>2006</v>
      </c>
      <c r="H52" s="6">
        <f t="shared" si="1"/>
        <v>5</v>
      </c>
      <c r="I52" s="6"/>
      <c r="J52" s="158" t="s">
        <v>446</v>
      </c>
      <c r="K52" s="6" t="s">
        <v>447</v>
      </c>
      <c r="L52" s="6">
        <v>28485253</v>
      </c>
      <c r="M52" s="6">
        <v>9967530931</v>
      </c>
      <c r="N52" s="54">
        <v>9969379023</v>
      </c>
      <c r="O52" s="6" t="s">
        <v>278</v>
      </c>
      <c r="P52" s="28" t="s">
        <v>279</v>
      </c>
      <c r="Q52" s="121" t="s">
        <v>194</v>
      </c>
      <c r="R52" s="6"/>
      <c r="S52" s="5"/>
    </row>
    <row r="53" spans="1:19" ht="30" customHeight="1">
      <c r="A53" s="42">
        <v>50</v>
      </c>
      <c r="B53" s="37" t="s">
        <v>400</v>
      </c>
      <c r="C53" s="6" t="s">
        <v>188</v>
      </c>
      <c r="D53" s="13" t="s">
        <v>189</v>
      </c>
      <c r="E53" s="11"/>
      <c r="F53" s="6">
        <v>36078</v>
      </c>
      <c r="G53" s="6">
        <v>1976</v>
      </c>
      <c r="H53" s="8">
        <f t="shared" si="1"/>
        <v>35</v>
      </c>
      <c r="I53" s="6"/>
      <c r="J53" s="158" t="s">
        <v>303</v>
      </c>
      <c r="K53" s="6" t="s">
        <v>304</v>
      </c>
      <c r="L53" s="6">
        <v>25637181</v>
      </c>
      <c r="M53" s="6"/>
      <c r="N53" s="54">
        <v>9819355651</v>
      </c>
      <c r="O53" s="6"/>
      <c r="P53" s="28" t="s">
        <v>403</v>
      </c>
      <c r="Q53" s="121" t="s">
        <v>194</v>
      </c>
      <c r="R53" s="6"/>
      <c r="S53" s="5"/>
    </row>
    <row r="54" spans="1:19" ht="30" customHeight="1">
      <c r="A54" s="49">
        <v>51</v>
      </c>
      <c r="B54" s="138" t="s">
        <v>716</v>
      </c>
      <c r="C54" s="67" t="s">
        <v>188</v>
      </c>
      <c r="D54" s="102" t="s">
        <v>189</v>
      </c>
      <c r="E54" s="63"/>
      <c r="F54" s="63">
        <v>67666</v>
      </c>
      <c r="G54" s="63">
        <v>1992</v>
      </c>
      <c r="H54" s="8">
        <f t="shared" si="1"/>
        <v>19</v>
      </c>
      <c r="I54" s="63"/>
      <c r="J54" s="157" t="s">
        <v>959</v>
      </c>
      <c r="K54" s="6" t="s">
        <v>960</v>
      </c>
      <c r="L54" s="6" t="s">
        <v>961</v>
      </c>
      <c r="M54" s="63"/>
      <c r="N54" s="54"/>
      <c r="O54" s="63"/>
      <c r="P54" s="28" t="s">
        <v>962</v>
      </c>
      <c r="Q54" s="121" t="s">
        <v>194</v>
      </c>
      <c r="R54" s="63"/>
      <c r="S54" s="5"/>
    </row>
    <row r="55" spans="1:19" ht="30" customHeight="1">
      <c r="A55" s="42">
        <v>52</v>
      </c>
      <c r="B55" s="37" t="s">
        <v>187</v>
      </c>
      <c r="C55" s="6" t="s">
        <v>188</v>
      </c>
      <c r="D55" s="13" t="s">
        <v>189</v>
      </c>
      <c r="E55" s="11"/>
      <c r="F55" s="6">
        <v>2338</v>
      </c>
      <c r="G55" s="6">
        <v>2005</v>
      </c>
      <c r="H55" s="8">
        <f t="shared" si="1"/>
        <v>6</v>
      </c>
      <c r="I55" s="6"/>
      <c r="J55" s="158" t="s">
        <v>374</v>
      </c>
      <c r="K55" s="6" t="s">
        <v>375</v>
      </c>
      <c r="L55" s="6">
        <v>9890789830</v>
      </c>
      <c r="M55" s="6"/>
      <c r="N55" s="54">
        <v>9890789830</v>
      </c>
      <c r="O55" s="6"/>
      <c r="P55" s="28" t="s">
        <v>196</v>
      </c>
      <c r="Q55" s="121" t="s">
        <v>194</v>
      </c>
      <c r="R55" s="6"/>
      <c r="S55" s="5"/>
    </row>
    <row r="56" spans="1:19" ht="30" customHeight="1">
      <c r="A56" s="49">
        <v>53</v>
      </c>
      <c r="B56" s="138" t="s">
        <v>715</v>
      </c>
      <c r="C56" s="67" t="s">
        <v>188</v>
      </c>
      <c r="D56" s="102" t="s">
        <v>189</v>
      </c>
      <c r="E56" s="67"/>
      <c r="F56" s="6">
        <v>49423</v>
      </c>
      <c r="G56" s="6">
        <v>1983</v>
      </c>
      <c r="H56" s="8">
        <f t="shared" si="1"/>
        <v>28</v>
      </c>
      <c r="I56" s="63"/>
      <c r="J56" s="157" t="s">
        <v>954</v>
      </c>
      <c r="K56" s="6" t="s">
        <v>955</v>
      </c>
      <c r="L56" s="63">
        <v>9869075222</v>
      </c>
      <c r="M56" s="63"/>
      <c r="N56" s="54"/>
      <c r="O56" s="63"/>
      <c r="P56" s="74"/>
      <c r="Q56" s="121" t="s">
        <v>194</v>
      </c>
      <c r="R56" s="63"/>
      <c r="S56" s="5"/>
    </row>
    <row r="57" spans="1:19" ht="30" customHeight="1">
      <c r="A57" s="42">
        <v>54</v>
      </c>
      <c r="B57" s="37" t="s">
        <v>275</v>
      </c>
      <c r="C57" s="6" t="s">
        <v>188</v>
      </c>
      <c r="D57" s="13" t="s">
        <v>189</v>
      </c>
      <c r="E57" s="11"/>
      <c r="F57" s="6">
        <v>587</v>
      </c>
      <c r="G57" s="6">
        <v>2006</v>
      </c>
      <c r="H57" s="8">
        <f t="shared" si="1"/>
        <v>5</v>
      </c>
      <c r="I57" s="6"/>
      <c r="J57" s="158" t="s">
        <v>438</v>
      </c>
      <c r="K57" s="6" t="s">
        <v>430</v>
      </c>
      <c r="L57" s="6">
        <v>9969702650</v>
      </c>
      <c r="M57" s="6"/>
      <c r="N57" s="54">
        <v>9969702650</v>
      </c>
      <c r="O57" s="6"/>
      <c r="P57" s="28" t="s">
        <v>276</v>
      </c>
      <c r="Q57" s="121" t="s">
        <v>194</v>
      </c>
      <c r="R57" s="6"/>
      <c r="S57" s="5"/>
    </row>
    <row r="58" spans="1:19" ht="30" customHeight="1">
      <c r="A58" s="49">
        <v>55</v>
      </c>
      <c r="B58" s="37" t="s">
        <v>215</v>
      </c>
      <c r="C58" s="63" t="s">
        <v>188</v>
      </c>
      <c r="D58" s="13" t="s">
        <v>189</v>
      </c>
      <c r="E58" s="11"/>
      <c r="F58" s="63">
        <v>979</v>
      </c>
      <c r="G58" s="63">
        <v>2005</v>
      </c>
      <c r="H58" s="8">
        <f t="shared" si="1"/>
        <v>6</v>
      </c>
      <c r="I58" s="63"/>
      <c r="J58" s="158" t="s">
        <v>428</v>
      </c>
      <c r="K58" s="63" t="s">
        <v>429</v>
      </c>
      <c r="L58" s="63">
        <v>22965842</v>
      </c>
      <c r="M58" s="63"/>
      <c r="N58" s="54">
        <v>9664808856</v>
      </c>
      <c r="O58" s="63"/>
      <c r="P58" s="74"/>
      <c r="Q58" s="121" t="s">
        <v>194</v>
      </c>
      <c r="R58" s="6"/>
      <c r="S58" s="5"/>
    </row>
    <row r="59" spans="1:19" ht="30" customHeight="1">
      <c r="A59" s="42">
        <v>56</v>
      </c>
      <c r="B59" s="37" t="s">
        <v>280</v>
      </c>
      <c r="C59" s="25" t="s">
        <v>188</v>
      </c>
      <c r="D59" s="78" t="s">
        <v>189</v>
      </c>
      <c r="E59" s="11"/>
      <c r="F59" s="63">
        <v>2163</v>
      </c>
      <c r="G59" s="63">
        <v>2001</v>
      </c>
      <c r="H59" s="8">
        <f t="shared" si="1"/>
        <v>10</v>
      </c>
      <c r="I59" s="63"/>
      <c r="J59" s="158" t="s">
        <v>1031</v>
      </c>
      <c r="K59" s="63" t="s">
        <v>388</v>
      </c>
      <c r="L59" s="63"/>
      <c r="M59" s="63"/>
      <c r="N59" s="54">
        <v>9820170518</v>
      </c>
      <c r="O59" s="63"/>
      <c r="P59" s="74"/>
      <c r="Q59" s="121" t="s">
        <v>194</v>
      </c>
      <c r="R59" s="6"/>
      <c r="S59" s="5"/>
    </row>
    <row r="60" spans="1:19" ht="30" customHeight="1">
      <c r="A60" s="49">
        <v>57</v>
      </c>
      <c r="B60" s="37" t="s">
        <v>204</v>
      </c>
      <c r="C60" s="6" t="s">
        <v>188</v>
      </c>
      <c r="D60" s="13" t="s">
        <v>189</v>
      </c>
      <c r="E60" s="11"/>
      <c r="F60" s="6">
        <v>59476</v>
      </c>
      <c r="G60" s="6">
        <v>1988</v>
      </c>
      <c r="H60" s="8">
        <f t="shared" si="1"/>
        <v>23</v>
      </c>
      <c r="I60" s="6"/>
      <c r="J60" s="158" t="s">
        <v>389</v>
      </c>
      <c r="K60" s="6" t="s">
        <v>302</v>
      </c>
      <c r="L60" s="6">
        <v>28100770</v>
      </c>
      <c r="M60" s="6">
        <v>28459845</v>
      </c>
      <c r="N60" s="54">
        <v>98926544093</v>
      </c>
      <c r="O60" s="6"/>
      <c r="P60" s="28" t="s">
        <v>205</v>
      </c>
      <c r="Q60" s="121" t="s">
        <v>194</v>
      </c>
      <c r="R60" s="6"/>
      <c r="S60" s="5"/>
    </row>
    <row r="61" spans="1:19" ht="30" customHeight="1">
      <c r="A61" s="42">
        <v>58</v>
      </c>
      <c r="B61" s="37" t="s">
        <v>218</v>
      </c>
      <c r="C61" s="25" t="s">
        <v>188</v>
      </c>
      <c r="D61" s="78" t="s">
        <v>189</v>
      </c>
      <c r="E61" s="11"/>
      <c r="F61" s="6">
        <v>29828</v>
      </c>
      <c r="G61" s="6">
        <v>1973</v>
      </c>
      <c r="H61" s="8">
        <f t="shared" si="1"/>
        <v>38</v>
      </c>
      <c r="I61" s="6"/>
      <c r="J61" s="158" t="s">
        <v>378</v>
      </c>
      <c r="K61" s="6" t="s">
        <v>379</v>
      </c>
      <c r="L61" s="6">
        <v>65068378</v>
      </c>
      <c r="M61" s="6">
        <v>65068378</v>
      </c>
      <c r="N61" s="54">
        <v>9892036783</v>
      </c>
      <c r="O61" s="6"/>
      <c r="P61" s="28"/>
      <c r="Q61" s="121" t="s">
        <v>194</v>
      </c>
      <c r="R61" s="6"/>
      <c r="S61" s="5"/>
    </row>
    <row r="62" spans="1:19" ht="30" customHeight="1">
      <c r="A62" s="49">
        <v>59</v>
      </c>
      <c r="B62" s="37" t="s">
        <v>211</v>
      </c>
      <c r="C62" s="63" t="s">
        <v>188</v>
      </c>
      <c r="D62" s="13" t="s">
        <v>189</v>
      </c>
      <c r="E62" s="11"/>
      <c r="F62" s="63">
        <v>90954</v>
      </c>
      <c r="G62" s="63">
        <v>1999</v>
      </c>
      <c r="H62" s="8">
        <f t="shared" si="1"/>
        <v>12</v>
      </c>
      <c r="I62" s="63"/>
      <c r="J62" s="158" t="s">
        <v>443</v>
      </c>
      <c r="K62" s="63" t="s">
        <v>444</v>
      </c>
      <c r="L62" s="63">
        <v>24160139</v>
      </c>
      <c r="M62" s="63"/>
      <c r="N62" s="54">
        <v>9167300271</v>
      </c>
      <c r="O62" s="63"/>
      <c r="P62" s="74"/>
      <c r="Q62" s="121" t="s">
        <v>194</v>
      </c>
      <c r="R62" s="6"/>
      <c r="S62" s="5"/>
    </row>
    <row r="63" spans="1:19" ht="30" customHeight="1">
      <c r="A63" s="42">
        <v>60</v>
      </c>
      <c r="B63" s="37" t="s">
        <v>421</v>
      </c>
      <c r="C63" s="6" t="s">
        <v>188</v>
      </c>
      <c r="D63" s="13" t="s">
        <v>189</v>
      </c>
      <c r="E63" s="11"/>
      <c r="F63" s="6">
        <v>80983</v>
      </c>
      <c r="G63" s="6">
        <v>1996</v>
      </c>
      <c r="H63" s="8">
        <f t="shared" si="1"/>
        <v>15</v>
      </c>
      <c r="I63" s="6"/>
      <c r="J63" s="158" t="s">
        <v>464</v>
      </c>
      <c r="K63" s="6" t="s">
        <v>975</v>
      </c>
      <c r="L63" s="6">
        <v>25850679</v>
      </c>
      <c r="M63" s="6"/>
      <c r="N63" s="54">
        <v>9833052796</v>
      </c>
      <c r="O63" s="6"/>
      <c r="P63" s="28" t="s">
        <v>422</v>
      </c>
      <c r="Q63" s="121" t="s">
        <v>194</v>
      </c>
      <c r="R63" s="6"/>
      <c r="S63" s="5"/>
    </row>
    <row r="64" spans="1:19" ht="30" customHeight="1">
      <c r="A64" s="49">
        <v>61</v>
      </c>
      <c r="B64" s="138" t="s">
        <v>572</v>
      </c>
      <c r="C64" s="67" t="s">
        <v>188</v>
      </c>
      <c r="D64" s="102" t="s">
        <v>189</v>
      </c>
      <c r="E64" s="63"/>
      <c r="F64" s="6">
        <v>65508</v>
      </c>
      <c r="G64" s="6">
        <v>1991</v>
      </c>
      <c r="H64" s="8">
        <f t="shared" si="1"/>
        <v>20</v>
      </c>
      <c r="I64" s="63"/>
      <c r="J64" s="157" t="s">
        <v>948</v>
      </c>
      <c r="K64" s="6" t="s">
        <v>947</v>
      </c>
      <c r="L64" s="6" t="s">
        <v>952</v>
      </c>
      <c r="M64" s="63"/>
      <c r="N64" s="54"/>
      <c r="O64" s="63"/>
      <c r="P64" s="28" t="s">
        <v>951</v>
      </c>
      <c r="Q64" s="121" t="s">
        <v>194</v>
      </c>
      <c r="R64" s="63"/>
      <c r="S64" s="5"/>
    </row>
    <row r="65" spans="1:19" ht="30" customHeight="1">
      <c r="A65" s="42">
        <v>62</v>
      </c>
      <c r="B65" s="37" t="s">
        <v>202</v>
      </c>
      <c r="C65" s="25" t="s">
        <v>188</v>
      </c>
      <c r="D65" s="78" t="s">
        <v>189</v>
      </c>
      <c r="E65" s="11"/>
      <c r="F65" s="63">
        <v>1320</v>
      </c>
      <c r="G65" s="63">
        <v>2008</v>
      </c>
      <c r="H65" s="6">
        <f t="shared" si="1"/>
        <v>3</v>
      </c>
      <c r="I65" s="63"/>
      <c r="J65" s="158" t="s">
        <v>1030</v>
      </c>
      <c r="K65" s="6" t="s">
        <v>953</v>
      </c>
      <c r="L65" s="63">
        <v>9920320081</v>
      </c>
      <c r="M65" s="63"/>
      <c r="N65" s="54">
        <v>9869021872</v>
      </c>
      <c r="O65" s="142"/>
      <c r="P65" s="74"/>
      <c r="Q65" s="112" t="s">
        <v>194</v>
      </c>
      <c r="R65" s="6"/>
      <c r="S65" s="5"/>
    </row>
    <row r="66" spans="1:19" ht="30" customHeight="1">
      <c r="A66" s="49">
        <v>63</v>
      </c>
      <c r="B66" s="37" t="s">
        <v>219</v>
      </c>
      <c r="C66" s="25"/>
      <c r="D66" s="13" t="s">
        <v>946</v>
      </c>
      <c r="E66" s="11"/>
      <c r="F66" s="6">
        <v>1946</v>
      </c>
      <c r="G66" s="6">
        <v>2002</v>
      </c>
      <c r="H66" s="6">
        <f t="shared" si="1"/>
        <v>9</v>
      </c>
      <c r="I66" s="6"/>
      <c r="J66" s="158" t="s">
        <v>213</v>
      </c>
      <c r="K66" s="6" t="s">
        <v>941</v>
      </c>
      <c r="L66" s="6">
        <v>27223272</v>
      </c>
      <c r="M66" s="6">
        <v>27222900</v>
      </c>
      <c r="N66" s="54">
        <v>9821318523</v>
      </c>
      <c r="O66" s="6"/>
      <c r="P66" s="28" t="s">
        <v>214</v>
      </c>
      <c r="Q66" s="112" t="s">
        <v>194</v>
      </c>
      <c r="R66" s="6"/>
      <c r="S66" s="5"/>
    </row>
    <row r="67" spans="1:19" ht="30" customHeight="1">
      <c r="A67" s="42">
        <v>64</v>
      </c>
      <c r="B67" s="138" t="s">
        <v>711</v>
      </c>
      <c r="C67" s="67" t="s">
        <v>188</v>
      </c>
      <c r="D67" s="45" t="s">
        <v>189</v>
      </c>
      <c r="E67" s="67"/>
      <c r="F67" s="6">
        <v>72945</v>
      </c>
      <c r="G67" s="6">
        <v>1997</v>
      </c>
      <c r="H67" s="6">
        <f t="shared" si="1"/>
        <v>14</v>
      </c>
      <c r="I67" s="63"/>
      <c r="J67" s="157" t="s">
        <v>424</v>
      </c>
      <c r="K67" s="63" t="s">
        <v>425</v>
      </c>
      <c r="L67" s="63">
        <v>26323015</v>
      </c>
      <c r="M67" s="63"/>
      <c r="N67" s="54">
        <v>9821204368</v>
      </c>
      <c r="O67" s="63"/>
      <c r="P67" s="74" t="s">
        <v>423</v>
      </c>
      <c r="Q67" s="112" t="s">
        <v>194</v>
      </c>
      <c r="R67" s="63"/>
      <c r="S67" s="5"/>
    </row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spans="1:17" ht="30" customHeight="1">
      <c r="A91" s="27"/>
      <c r="B91" s="40"/>
      <c r="C91" s="24"/>
      <c r="D91" s="21"/>
      <c r="E91" s="21"/>
      <c r="F91" s="21"/>
      <c r="G91" s="21"/>
      <c r="H91" s="24"/>
      <c r="I91" s="21"/>
      <c r="J91" s="161"/>
      <c r="K91" s="17"/>
      <c r="L91" s="21"/>
      <c r="M91" s="21"/>
      <c r="N91" s="120"/>
      <c r="O91" s="16"/>
      <c r="P91" s="195"/>
      <c r="Q91" s="123"/>
    </row>
    <row r="92" spans="1:17" ht="30" customHeight="1">
      <c r="A92" s="27"/>
      <c r="B92" s="40"/>
      <c r="C92" s="24"/>
      <c r="D92" s="21"/>
      <c r="E92" s="21"/>
      <c r="F92" s="21"/>
      <c r="G92" s="21"/>
      <c r="H92" s="24"/>
      <c r="I92" s="21"/>
      <c r="J92" s="161"/>
      <c r="K92" s="17"/>
      <c r="L92" s="21"/>
      <c r="M92" s="21"/>
      <c r="N92" s="120"/>
      <c r="O92" s="16"/>
      <c r="P92" s="195"/>
      <c r="Q92" s="123"/>
    </row>
    <row r="93" spans="1:17" ht="30" customHeight="1">
      <c r="A93" s="17"/>
      <c r="B93" s="40"/>
      <c r="C93" s="24"/>
      <c r="D93" s="21"/>
      <c r="E93" s="21"/>
      <c r="F93" s="21"/>
      <c r="G93" s="21"/>
      <c r="H93" s="24"/>
      <c r="I93" s="21"/>
      <c r="J93" s="161"/>
      <c r="K93" s="17"/>
      <c r="L93" s="21"/>
      <c r="M93" s="21"/>
      <c r="N93" s="120"/>
      <c r="O93" s="16"/>
      <c r="P93" s="195"/>
      <c r="Q93" s="123"/>
    </row>
    <row r="94" spans="1:17" ht="30" customHeight="1">
      <c r="A94" s="17"/>
      <c r="B94" s="40"/>
      <c r="C94" s="24"/>
      <c r="D94" s="21"/>
      <c r="E94" s="21"/>
      <c r="F94" s="21"/>
      <c r="G94" s="21"/>
      <c r="H94" s="24"/>
      <c r="I94" s="21"/>
      <c r="J94" s="161"/>
      <c r="K94" s="17"/>
      <c r="L94" s="21"/>
      <c r="M94" s="21"/>
      <c r="N94" s="120"/>
      <c r="O94" s="16"/>
      <c r="P94" s="195"/>
      <c r="Q94" s="123"/>
    </row>
    <row r="95" spans="1:17" ht="30" customHeight="1">
      <c r="A95" s="17"/>
      <c r="B95" s="40"/>
      <c r="C95" s="24"/>
      <c r="D95" s="21"/>
      <c r="E95" s="21"/>
      <c r="F95" s="21"/>
      <c r="G95" s="21"/>
      <c r="H95" s="24"/>
      <c r="I95" s="21"/>
      <c r="J95" s="161"/>
      <c r="K95" s="17"/>
      <c r="L95" s="21"/>
      <c r="M95" s="21"/>
      <c r="N95" s="120"/>
      <c r="O95" s="16"/>
      <c r="P95" s="195"/>
      <c r="Q95" s="123"/>
    </row>
    <row r="96" spans="1:17" ht="34.5" customHeight="1">
      <c r="A96" s="17"/>
      <c r="B96" s="40"/>
      <c r="C96" s="24"/>
      <c r="D96" s="21"/>
      <c r="E96" s="21"/>
      <c r="F96" s="21"/>
      <c r="G96" s="21"/>
      <c r="H96" s="24"/>
      <c r="I96" s="21"/>
      <c r="J96" s="161"/>
      <c r="K96" s="17"/>
      <c r="L96" s="21"/>
      <c r="M96" s="21"/>
      <c r="N96" s="120"/>
      <c r="O96" s="16"/>
      <c r="P96" s="195"/>
      <c r="Q96" s="123"/>
    </row>
    <row r="97" spans="1:17" ht="34.5" customHeight="1">
      <c r="A97" s="17"/>
      <c r="B97" s="40"/>
      <c r="C97" s="24"/>
      <c r="D97" s="21"/>
      <c r="E97" s="21"/>
      <c r="F97" s="21"/>
      <c r="G97" s="21"/>
      <c r="H97" s="24"/>
      <c r="I97" s="21"/>
      <c r="J97" s="161"/>
      <c r="K97" s="17"/>
      <c r="L97" s="21"/>
      <c r="M97" s="21"/>
      <c r="N97" s="120"/>
      <c r="O97" s="16"/>
      <c r="P97" s="195"/>
      <c r="Q97" s="123"/>
    </row>
    <row r="98" spans="1:17" ht="34.5" customHeight="1">
      <c r="A98" s="17"/>
      <c r="B98" s="40"/>
      <c r="C98" s="24"/>
      <c r="D98" s="21"/>
      <c r="E98" s="21"/>
      <c r="F98" s="21"/>
      <c r="G98" s="21"/>
      <c r="H98" s="24"/>
      <c r="I98" s="21"/>
      <c r="J98" s="161"/>
      <c r="K98" s="17"/>
      <c r="L98" s="21"/>
      <c r="M98" s="21"/>
      <c r="N98" s="120"/>
      <c r="O98" s="16"/>
      <c r="P98" s="195"/>
      <c r="Q98" s="123"/>
    </row>
    <row r="99" spans="1:17" ht="34.5" customHeight="1">
      <c r="A99" s="17"/>
      <c r="B99" s="40"/>
      <c r="C99" s="24"/>
      <c r="D99" s="21"/>
      <c r="E99" s="21"/>
      <c r="F99" s="21"/>
      <c r="G99" s="21"/>
      <c r="H99" s="24"/>
      <c r="I99" s="21"/>
      <c r="J99" s="161"/>
      <c r="K99" s="17"/>
      <c r="L99" s="21"/>
      <c r="M99" s="21"/>
      <c r="N99" s="120"/>
      <c r="O99" s="16"/>
      <c r="P99" s="195"/>
      <c r="Q99" s="123"/>
    </row>
    <row r="100" spans="1:17" ht="34.5" customHeight="1">
      <c r="A100" s="17"/>
      <c r="B100" s="40"/>
      <c r="C100" s="24"/>
      <c r="D100" s="21"/>
      <c r="E100" s="21"/>
      <c r="F100" s="21"/>
      <c r="G100" s="21"/>
      <c r="H100" s="24"/>
      <c r="I100" s="21"/>
      <c r="J100" s="161"/>
      <c r="K100" s="17"/>
      <c r="L100" s="21"/>
      <c r="M100" s="21"/>
      <c r="N100" s="120"/>
      <c r="O100" s="16"/>
      <c r="P100" s="195"/>
      <c r="Q100" s="123"/>
    </row>
    <row r="101" spans="1:17" ht="34.5" customHeight="1">
      <c r="A101" s="17"/>
      <c r="B101" s="40"/>
      <c r="C101" s="24"/>
      <c r="D101" s="21"/>
      <c r="E101" s="21"/>
      <c r="F101" s="21"/>
      <c r="G101" s="21"/>
      <c r="H101" s="24"/>
      <c r="I101" s="21"/>
      <c r="J101" s="161"/>
      <c r="K101" s="17"/>
      <c r="L101" s="21"/>
      <c r="M101" s="21"/>
      <c r="N101" s="120"/>
      <c r="O101" s="16"/>
      <c r="P101" s="195"/>
      <c r="Q101" s="123"/>
    </row>
    <row r="102" spans="1:17" ht="34.5" customHeight="1">
      <c r="A102" s="17"/>
      <c r="B102" s="40"/>
      <c r="C102" s="24"/>
      <c r="D102" s="21"/>
      <c r="E102" s="21"/>
      <c r="F102" s="21"/>
      <c r="G102" s="21"/>
      <c r="H102" s="24"/>
      <c r="I102" s="21"/>
      <c r="J102" s="161"/>
      <c r="K102" s="17"/>
      <c r="L102" s="21"/>
      <c r="M102" s="21"/>
      <c r="N102" s="120"/>
      <c r="O102" s="16"/>
      <c r="P102" s="195"/>
      <c r="Q102" s="123"/>
    </row>
    <row r="103" spans="1:17" ht="34.5" customHeight="1">
      <c r="A103" s="17"/>
      <c r="B103" s="40"/>
      <c r="C103" s="24"/>
      <c r="D103" s="21"/>
      <c r="E103" s="21"/>
      <c r="F103" s="21"/>
      <c r="G103" s="21"/>
      <c r="H103" s="24"/>
      <c r="I103" s="21"/>
      <c r="J103" s="161"/>
      <c r="K103" s="17"/>
      <c r="L103" s="21"/>
      <c r="M103" s="21"/>
      <c r="N103" s="120"/>
      <c r="O103" s="16"/>
      <c r="P103" s="195"/>
      <c r="Q103" s="123"/>
    </row>
    <row r="104" spans="1:17" ht="34.5" customHeight="1">
      <c r="A104" s="17"/>
      <c r="B104" s="40"/>
      <c r="C104" s="24"/>
      <c r="D104" s="21"/>
      <c r="E104" s="21"/>
      <c r="F104" s="21"/>
      <c r="G104" s="21"/>
      <c r="H104" s="24"/>
      <c r="I104" s="21"/>
      <c r="J104" s="161"/>
      <c r="K104" s="17"/>
      <c r="L104" s="21"/>
      <c r="M104" s="21"/>
      <c r="N104" s="120"/>
      <c r="O104" s="16"/>
      <c r="P104" s="195"/>
      <c r="Q104" s="123"/>
    </row>
    <row r="105" spans="1:17" ht="34.5" customHeight="1">
      <c r="A105" s="17"/>
      <c r="B105" s="40"/>
      <c r="C105" s="24"/>
      <c r="D105" s="21"/>
      <c r="E105" s="21"/>
      <c r="F105" s="21"/>
      <c r="G105" s="21"/>
      <c r="H105" s="24"/>
      <c r="I105" s="21"/>
      <c r="J105" s="161"/>
      <c r="K105" s="17"/>
      <c r="L105" s="21"/>
      <c r="M105" s="21"/>
      <c r="N105" s="120"/>
      <c r="O105" s="16"/>
      <c r="P105" s="195"/>
      <c r="Q105" s="123"/>
    </row>
    <row r="106" spans="1:17" ht="34.5" customHeight="1">
      <c r="A106" s="17"/>
      <c r="B106" s="40"/>
      <c r="C106" s="24"/>
      <c r="D106" s="21"/>
      <c r="E106" s="21"/>
      <c r="F106" s="21"/>
      <c r="G106" s="21"/>
      <c r="H106" s="24"/>
      <c r="I106" s="21"/>
      <c r="J106" s="161"/>
      <c r="K106" s="17"/>
      <c r="L106" s="21"/>
      <c r="M106" s="21"/>
      <c r="N106" s="120"/>
      <c r="O106" s="16"/>
      <c r="P106" s="195"/>
      <c r="Q106" s="123"/>
    </row>
    <row r="107" spans="1:17" ht="34.5" customHeight="1">
      <c r="A107" s="17"/>
      <c r="B107" s="40"/>
      <c r="C107" s="24"/>
      <c r="D107" s="21"/>
      <c r="E107" s="21"/>
      <c r="F107" s="21"/>
      <c r="G107" s="21"/>
      <c r="H107" s="24"/>
      <c r="I107" s="21"/>
      <c r="J107" s="161"/>
      <c r="K107" s="17"/>
      <c r="L107" s="21"/>
      <c r="M107" s="21"/>
      <c r="N107" s="120"/>
      <c r="O107" s="16"/>
      <c r="P107" s="195"/>
      <c r="Q107" s="123"/>
    </row>
    <row r="108" spans="1:17" ht="34.5" customHeight="1">
      <c r="A108" s="17"/>
      <c r="B108" s="40"/>
      <c r="C108" s="24"/>
      <c r="D108" s="21"/>
      <c r="E108" s="21"/>
      <c r="F108" s="21"/>
      <c r="G108" s="21"/>
      <c r="H108" s="24"/>
      <c r="I108" s="21"/>
      <c r="J108" s="161"/>
      <c r="K108" s="17"/>
      <c r="L108" s="21"/>
      <c r="M108" s="21"/>
      <c r="N108" s="120"/>
      <c r="O108" s="16"/>
      <c r="P108" s="195"/>
      <c r="Q108" s="123"/>
    </row>
    <row r="109" spans="1:17" ht="34.5" customHeight="1">
      <c r="A109" s="17"/>
      <c r="B109" s="40"/>
      <c r="C109" s="24"/>
      <c r="D109" s="21"/>
      <c r="E109" s="21"/>
      <c r="F109" s="21"/>
      <c r="G109" s="21"/>
      <c r="H109" s="24"/>
      <c r="I109" s="21"/>
      <c r="J109" s="161"/>
      <c r="K109" s="17"/>
      <c r="L109" s="21"/>
      <c r="M109" s="21"/>
      <c r="N109" s="120"/>
      <c r="O109" s="16"/>
      <c r="P109" s="195"/>
      <c r="Q109" s="123"/>
    </row>
    <row r="110" spans="1:17" ht="34.5" customHeight="1">
      <c r="A110" s="17"/>
      <c r="B110" s="40"/>
      <c r="C110" s="24"/>
      <c r="D110" s="21"/>
      <c r="E110" s="21"/>
      <c r="F110" s="21"/>
      <c r="G110" s="21"/>
      <c r="H110" s="24"/>
      <c r="I110" s="21"/>
      <c r="J110" s="161"/>
      <c r="K110" s="17"/>
      <c r="L110" s="21"/>
      <c r="M110" s="21"/>
      <c r="N110" s="120"/>
      <c r="O110" s="16"/>
      <c r="P110" s="195"/>
      <c r="Q110" s="123"/>
    </row>
    <row r="111" spans="1:17" ht="34.5" customHeight="1">
      <c r="A111" s="17"/>
      <c r="B111" s="40"/>
      <c r="C111" s="24"/>
      <c r="D111" s="21"/>
      <c r="E111" s="21"/>
      <c r="F111" s="21"/>
      <c r="G111" s="21"/>
      <c r="H111" s="24"/>
      <c r="I111" s="21"/>
      <c r="J111" s="161"/>
      <c r="K111" s="17"/>
      <c r="L111" s="21"/>
      <c r="M111" s="21"/>
      <c r="N111" s="120"/>
      <c r="O111" s="16"/>
      <c r="P111" s="195"/>
      <c r="Q111" s="123"/>
    </row>
    <row r="112" spans="1:17" ht="34.5" customHeight="1">
      <c r="A112" s="17"/>
      <c r="B112" s="40"/>
      <c r="C112" s="24"/>
      <c r="D112" s="21"/>
      <c r="E112" s="21"/>
      <c r="F112" s="21"/>
      <c r="G112" s="21"/>
      <c r="H112" s="24"/>
      <c r="I112" s="21"/>
      <c r="J112" s="161"/>
      <c r="K112" s="17"/>
      <c r="L112" s="21"/>
      <c r="M112" s="21"/>
      <c r="N112" s="120"/>
      <c r="O112" s="16"/>
      <c r="P112" s="195"/>
      <c r="Q112" s="123"/>
    </row>
    <row r="113" spans="1:17" ht="34.5" customHeight="1">
      <c r="A113" s="17"/>
      <c r="B113" s="40"/>
      <c r="C113" s="24"/>
      <c r="D113" s="21"/>
      <c r="E113" s="21"/>
      <c r="F113" s="21"/>
      <c r="G113" s="21"/>
      <c r="H113" s="24"/>
      <c r="I113" s="21"/>
      <c r="J113" s="161"/>
      <c r="K113" s="17"/>
      <c r="L113" s="21"/>
      <c r="M113" s="21"/>
      <c r="N113" s="120"/>
      <c r="O113" s="16"/>
      <c r="P113" s="195"/>
      <c r="Q113" s="123"/>
    </row>
    <row r="114" spans="1:17" ht="34.5" customHeight="1">
      <c r="A114" s="17"/>
      <c r="B114" s="40"/>
      <c r="C114" s="24"/>
      <c r="D114" s="21"/>
      <c r="E114" s="21"/>
      <c r="F114" s="21"/>
      <c r="G114" s="21"/>
      <c r="H114" s="24"/>
      <c r="I114" s="21"/>
      <c r="J114" s="161"/>
      <c r="K114" s="17"/>
      <c r="L114" s="21"/>
      <c r="M114" s="21"/>
      <c r="N114" s="120"/>
      <c r="O114" s="16"/>
      <c r="P114" s="195"/>
      <c r="Q114" s="123"/>
    </row>
    <row r="115" spans="1:17" ht="34.5" customHeight="1">
      <c r="A115" s="17"/>
      <c r="B115" s="40"/>
      <c r="C115" s="24"/>
      <c r="D115" s="19"/>
      <c r="E115" s="20"/>
      <c r="F115" s="20"/>
      <c r="G115" s="20"/>
      <c r="H115" s="18"/>
      <c r="I115" s="21"/>
      <c r="J115" s="163"/>
      <c r="K115" s="17"/>
      <c r="L115" s="21"/>
      <c r="M115" s="21"/>
      <c r="N115" s="120"/>
      <c r="O115" s="21"/>
      <c r="P115" s="195"/>
      <c r="Q115" s="123"/>
    </row>
    <row r="116" spans="1:17" ht="34.5" customHeight="1">
      <c r="A116" s="17"/>
      <c r="B116" s="40"/>
      <c r="C116" s="24"/>
      <c r="D116" s="19"/>
      <c r="E116" s="20"/>
      <c r="F116" s="20"/>
      <c r="G116" s="20"/>
      <c r="H116" s="18"/>
      <c r="I116" s="21"/>
      <c r="J116" s="163"/>
      <c r="K116" s="17"/>
      <c r="L116" s="21"/>
      <c r="M116" s="21"/>
      <c r="N116" s="120"/>
      <c r="O116" s="21"/>
      <c r="P116" s="195"/>
      <c r="Q116" s="123"/>
    </row>
    <row r="117" spans="1:17" ht="34.5" customHeight="1">
      <c r="A117" s="17"/>
      <c r="B117" s="40"/>
      <c r="C117" s="24"/>
      <c r="D117" s="19"/>
      <c r="E117" s="20"/>
      <c r="F117" s="20"/>
      <c r="G117" s="20"/>
      <c r="H117" s="18"/>
      <c r="I117" s="21"/>
      <c r="J117" s="163"/>
      <c r="K117" s="17"/>
      <c r="L117" s="21"/>
      <c r="M117" s="21"/>
      <c r="N117" s="120"/>
      <c r="O117" s="21"/>
      <c r="P117" s="195"/>
      <c r="Q117" s="123"/>
    </row>
    <row r="118" spans="1:17" ht="34.5" customHeight="1">
      <c r="A118" s="17"/>
      <c r="B118" s="40"/>
      <c r="C118" s="24"/>
      <c r="D118" s="19"/>
      <c r="E118" s="20"/>
      <c r="F118" s="20"/>
      <c r="G118" s="20"/>
      <c r="H118" s="18"/>
      <c r="I118" s="21"/>
      <c r="J118" s="163"/>
      <c r="K118" s="17"/>
      <c r="L118" s="21"/>
      <c r="M118" s="21"/>
      <c r="N118" s="120"/>
      <c r="O118" s="21"/>
      <c r="P118" s="195"/>
      <c r="Q118" s="123"/>
    </row>
    <row r="119" spans="1:17" ht="34.5" customHeight="1">
      <c r="A119" s="17"/>
      <c r="B119" s="40"/>
      <c r="C119" s="24"/>
      <c r="D119" s="19"/>
      <c r="E119" s="20"/>
      <c r="F119" s="20"/>
      <c r="G119" s="20"/>
      <c r="H119" s="18"/>
      <c r="I119" s="21"/>
      <c r="J119" s="163"/>
      <c r="K119" s="17"/>
      <c r="L119" s="21"/>
      <c r="M119" s="21"/>
      <c r="N119" s="120"/>
      <c r="O119" s="21"/>
      <c r="P119" s="195"/>
      <c r="Q119" s="123"/>
    </row>
    <row r="120" spans="1:17" ht="34.5" customHeight="1">
      <c r="A120" s="17"/>
      <c r="B120" s="40"/>
      <c r="C120" s="24"/>
      <c r="D120" s="19"/>
      <c r="E120" s="20"/>
      <c r="F120" s="20"/>
      <c r="G120" s="20"/>
      <c r="H120" s="18"/>
      <c r="I120" s="21"/>
      <c r="J120" s="163"/>
      <c r="K120" s="17"/>
      <c r="L120" s="21"/>
      <c r="M120" s="21"/>
      <c r="N120" s="120"/>
      <c r="O120" s="21"/>
      <c r="P120" s="195"/>
      <c r="Q120" s="123"/>
    </row>
    <row r="121" spans="1:17" ht="34.5" customHeight="1">
      <c r="A121" s="17"/>
      <c r="B121" s="40"/>
      <c r="C121" s="24"/>
      <c r="D121" s="19"/>
      <c r="E121" s="20"/>
      <c r="F121" s="20"/>
      <c r="G121" s="20"/>
      <c r="H121" s="18"/>
      <c r="I121" s="21"/>
      <c r="J121" s="163"/>
      <c r="K121" s="17"/>
      <c r="L121" s="21"/>
      <c r="M121" s="21"/>
      <c r="N121" s="120"/>
      <c r="O121" s="21"/>
      <c r="P121" s="195"/>
      <c r="Q121" s="123"/>
    </row>
    <row r="122" spans="1:17" ht="34.5" customHeight="1">
      <c r="A122" s="17"/>
      <c r="B122" s="40"/>
      <c r="C122" s="24"/>
      <c r="D122" s="19"/>
      <c r="E122" s="20"/>
      <c r="F122" s="20"/>
      <c r="G122" s="20"/>
      <c r="H122" s="18"/>
      <c r="I122" s="21"/>
      <c r="J122" s="163"/>
      <c r="K122" s="17"/>
      <c r="L122" s="21"/>
      <c r="M122" s="21"/>
      <c r="N122" s="120"/>
      <c r="O122" s="21"/>
      <c r="P122" s="195"/>
      <c r="Q122" s="123"/>
    </row>
    <row r="123" spans="1:17" ht="34.5" customHeight="1">
      <c r="A123" s="17"/>
      <c r="B123" s="40"/>
      <c r="C123" s="24"/>
      <c r="D123" s="19"/>
      <c r="E123" s="20"/>
      <c r="F123" s="20"/>
      <c r="G123" s="20"/>
      <c r="H123" s="18"/>
      <c r="I123" s="21"/>
      <c r="J123" s="163"/>
      <c r="K123" s="17"/>
      <c r="L123" s="21"/>
      <c r="M123" s="21"/>
      <c r="N123" s="120"/>
      <c r="O123" s="21"/>
      <c r="P123" s="195"/>
      <c r="Q123" s="123"/>
    </row>
    <row r="124" spans="1:17" ht="34.5" customHeight="1">
      <c r="A124" s="17"/>
      <c r="B124" s="40"/>
      <c r="C124" s="24"/>
      <c r="D124" s="19"/>
      <c r="E124" s="20"/>
      <c r="F124" s="20"/>
      <c r="G124" s="20"/>
      <c r="H124" s="18"/>
      <c r="I124" s="21"/>
      <c r="J124" s="163"/>
      <c r="K124" s="17"/>
      <c r="L124" s="21"/>
      <c r="M124" s="21"/>
      <c r="N124" s="120"/>
      <c r="O124" s="21"/>
      <c r="P124" s="195"/>
      <c r="Q124" s="123"/>
    </row>
    <row r="125" spans="1:17" ht="34.5" customHeight="1">
      <c r="A125" s="17"/>
      <c r="B125" s="40"/>
      <c r="C125" s="24"/>
      <c r="D125" s="19"/>
      <c r="E125" s="20"/>
      <c r="F125" s="20"/>
      <c r="G125" s="20"/>
      <c r="H125" s="18"/>
      <c r="I125" s="21"/>
      <c r="J125" s="163"/>
      <c r="K125" s="17"/>
      <c r="L125" s="21"/>
      <c r="M125" s="21"/>
      <c r="N125" s="120"/>
      <c r="O125" s="21"/>
      <c r="P125" s="195"/>
      <c r="Q125" s="123"/>
    </row>
    <row r="126" spans="1:17" ht="34.5" customHeight="1">
      <c r="A126" s="17"/>
      <c r="B126" s="40"/>
      <c r="C126" s="24"/>
      <c r="D126" s="19"/>
      <c r="E126" s="20"/>
      <c r="F126" s="20"/>
      <c r="G126" s="20"/>
      <c r="H126" s="18"/>
      <c r="I126" s="21"/>
      <c r="J126" s="163"/>
      <c r="K126" s="17"/>
      <c r="L126" s="21"/>
      <c r="M126" s="21"/>
      <c r="N126" s="120"/>
      <c r="O126" s="21"/>
      <c r="P126" s="195"/>
      <c r="Q126" s="123"/>
    </row>
    <row r="127" spans="1:17" ht="34.5" customHeight="1">
      <c r="A127" s="17"/>
      <c r="B127" s="40"/>
      <c r="C127" s="24"/>
      <c r="D127" s="19"/>
      <c r="E127" s="20"/>
      <c r="F127" s="20"/>
      <c r="G127" s="20"/>
      <c r="H127" s="18"/>
      <c r="I127" s="21"/>
      <c r="J127" s="163"/>
      <c r="K127" s="17"/>
      <c r="L127" s="21"/>
      <c r="M127" s="21"/>
      <c r="N127" s="120"/>
      <c r="O127" s="21"/>
      <c r="P127" s="195"/>
      <c r="Q127" s="123"/>
    </row>
    <row r="128" spans="1:17" ht="34.5" customHeight="1">
      <c r="A128" s="17"/>
      <c r="B128" s="40"/>
      <c r="C128" s="24"/>
      <c r="D128" s="19"/>
      <c r="E128" s="20"/>
      <c r="F128" s="20"/>
      <c r="G128" s="20"/>
      <c r="H128" s="18"/>
      <c r="I128" s="21"/>
      <c r="J128" s="163"/>
      <c r="K128" s="17"/>
      <c r="L128" s="21"/>
      <c r="M128" s="21"/>
      <c r="N128" s="120"/>
      <c r="O128" s="21"/>
      <c r="P128" s="195"/>
      <c r="Q128" s="123"/>
    </row>
    <row r="129" spans="1:17" ht="34.5" customHeight="1">
      <c r="A129" s="17"/>
      <c r="B129" s="40"/>
      <c r="C129" s="24"/>
      <c r="D129" s="19"/>
      <c r="E129" s="20"/>
      <c r="F129" s="20"/>
      <c r="G129" s="20"/>
      <c r="H129" s="18"/>
      <c r="I129" s="21"/>
      <c r="J129" s="163"/>
      <c r="K129" s="17"/>
      <c r="L129" s="21"/>
      <c r="M129" s="21"/>
      <c r="N129" s="120"/>
      <c r="O129" s="21"/>
      <c r="P129" s="195"/>
      <c r="Q129" s="123"/>
    </row>
    <row r="130" spans="1:17" ht="34.5" customHeight="1">
      <c r="A130" s="17"/>
      <c r="B130" s="40"/>
      <c r="C130" s="24"/>
      <c r="D130" s="19"/>
      <c r="E130" s="20"/>
      <c r="F130" s="20"/>
      <c r="G130" s="20"/>
      <c r="H130" s="18"/>
      <c r="I130" s="21"/>
      <c r="J130" s="163"/>
      <c r="K130" s="17"/>
      <c r="L130" s="21"/>
      <c r="M130" s="21"/>
      <c r="N130" s="120"/>
      <c r="O130" s="21"/>
      <c r="P130" s="195"/>
      <c r="Q130" s="123"/>
    </row>
    <row r="131" spans="1:17" ht="34.5" customHeight="1">
      <c r="A131" s="17"/>
      <c r="B131" s="40"/>
      <c r="C131" s="24"/>
      <c r="D131" s="19"/>
      <c r="E131" s="20"/>
      <c r="F131" s="20"/>
      <c r="G131" s="20"/>
      <c r="H131" s="18"/>
      <c r="I131" s="21"/>
      <c r="J131" s="163"/>
      <c r="K131" s="17"/>
      <c r="L131" s="21"/>
      <c r="M131" s="21"/>
      <c r="N131" s="120"/>
      <c r="O131" s="21"/>
      <c r="P131" s="195"/>
      <c r="Q131" s="123"/>
    </row>
    <row r="132" spans="1:17" ht="34.5" customHeight="1">
      <c r="A132" s="17"/>
      <c r="B132" s="40"/>
      <c r="C132" s="24"/>
      <c r="D132" s="19"/>
      <c r="E132" s="20"/>
      <c r="F132" s="20"/>
      <c r="G132" s="20"/>
      <c r="H132" s="18"/>
      <c r="I132" s="21"/>
      <c r="J132" s="163"/>
      <c r="K132" s="17"/>
      <c r="L132" s="21"/>
      <c r="M132" s="21"/>
      <c r="N132" s="120"/>
      <c r="O132" s="21"/>
      <c r="P132" s="195"/>
      <c r="Q132" s="123"/>
    </row>
    <row r="133" spans="1:17" ht="34.5" customHeight="1">
      <c r="A133" s="17"/>
      <c r="B133" s="40"/>
      <c r="C133" s="24"/>
      <c r="D133" s="19"/>
      <c r="E133" s="20"/>
      <c r="F133" s="20"/>
      <c r="G133" s="20"/>
      <c r="H133" s="18"/>
      <c r="I133" s="21"/>
      <c r="J133" s="163"/>
      <c r="K133" s="17"/>
      <c r="L133" s="21"/>
      <c r="M133" s="21"/>
      <c r="N133" s="120"/>
      <c r="O133" s="21"/>
      <c r="P133" s="195"/>
      <c r="Q133" s="123"/>
    </row>
    <row r="134" spans="1:17" ht="34.5" customHeight="1">
      <c r="A134" s="17"/>
      <c r="B134" s="40"/>
      <c r="C134" s="24"/>
      <c r="D134" s="19"/>
      <c r="E134" s="20"/>
      <c r="F134" s="20"/>
      <c r="G134" s="20"/>
      <c r="H134" s="18"/>
      <c r="I134" s="21"/>
      <c r="J134" s="163"/>
      <c r="K134" s="17"/>
      <c r="L134" s="21"/>
      <c r="M134" s="21"/>
      <c r="N134" s="120"/>
      <c r="O134" s="21"/>
      <c r="P134" s="195"/>
      <c r="Q134" s="123"/>
    </row>
    <row r="135" spans="1:17" ht="34.5" customHeight="1">
      <c r="A135" s="17"/>
      <c r="B135" s="40"/>
      <c r="C135" s="24"/>
      <c r="D135" s="19"/>
      <c r="E135" s="20"/>
      <c r="F135" s="20"/>
      <c r="G135" s="20"/>
      <c r="H135" s="18"/>
      <c r="I135" s="21"/>
      <c r="J135" s="163"/>
      <c r="K135" s="17"/>
      <c r="L135" s="21"/>
      <c r="M135" s="21"/>
      <c r="N135" s="120"/>
      <c r="O135" s="21"/>
      <c r="P135" s="195"/>
      <c r="Q135" s="123"/>
    </row>
    <row r="136" spans="1:17" ht="34.5" customHeight="1">
      <c r="A136" s="17"/>
      <c r="B136" s="40"/>
      <c r="C136" s="24"/>
      <c r="D136" s="19"/>
      <c r="E136" s="20"/>
      <c r="F136" s="20"/>
      <c r="G136" s="20"/>
      <c r="H136" s="18"/>
      <c r="I136" s="21"/>
      <c r="J136" s="163"/>
      <c r="K136" s="17"/>
      <c r="L136" s="21"/>
      <c r="M136" s="21"/>
      <c r="N136" s="120"/>
      <c r="O136" s="21"/>
      <c r="P136" s="195"/>
      <c r="Q136" s="123"/>
    </row>
    <row r="137" spans="1:17" ht="34.5" customHeight="1">
      <c r="A137" s="17"/>
      <c r="B137" s="40"/>
      <c r="C137" s="24"/>
      <c r="D137" s="19"/>
      <c r="E137" s="20"/>
      <c r="F137" s="20"/>
      <c r="G137" s="20"/>
      <c r="H137" s="18"/>
      <c r="I137" s="21"/>
      <c r="J137" s="163"/>
      <c r="K137" s="17"/>
      <c r="L137" s="21"/>
      <c r="M137" s="21"/>
      <c r="N137" s="120"/>
      <c r="O137" s="21"/>
      <c r="P137" s="195"/>
      <c r="Q137" s="123"/>
    </row>
    <row r="138" spans="1:17" ht="34.5" customHeight="1">
      <c r="A138" s="17"/>
      <c r="B138" s="40"/>
      <c r="C138" s="24"/>
      <c r="D138" s="19"/>
      <c r="E138" s="20"/>
      <c r="F138" s="20"/>
      <c r="G138" s="20"/>
      <c r="H138" s="18"/>
      <c r="I138" s="21"/>
      <c r="J138" s="163"/>
      <c r="K138" s="17"/>
      <c r="L138" s="21"/>
      <c r="M138" s="21"/>
      <c r="N138" s="120"/>
      <c r="O138" s="21"/>
      <c r="P138" s="195"/>
      <c r="Q138" s="123"/>
    </row>
    <row r="139" spans="1:17" ht="34.5" customHeight="1">
      <c r="A139" s="17"/>
      <c r="B139" s="40"/>
      <c r="C139" s="24"/>
      <c r="D139" s="19"/>
      <c r="E139" s="20"/>
      <c r="F139" s="20"/>
      <c r="G139" s="20"/>
      <c r="H139" s="18"/>
      <c r="I139" s="21"/>
      <c r="J139" s="163"/>
      <c r="K139" s="17"/>
      <c r="L139" s="21"/>
      <c r="M139" s="21"/>
      <c r="N139" s="120"/>
      <c r="O139" s="21"/>
      <c r="P139" s="195"/>
      <c r="Q139" s="123"/>
    </row>
    <row r="140" spans="1:17" ht="34.5" customHeight="1">
      <c r="A140" s="17"/>
      <c r="B140" s="40"/>
      <c r="C140" s="24"/>
      <c r="D140" s="19"/>
      <c r="E140" s="20"/>
      <c r="F140" s="20"/>
      <c r="G140" s="20"/>
      <c r="H140" s="18"/>
      <c r="I140" s="21"/>
      <c r="J140" s="163"/>
      <c r="K140" s="17"/>
      <c r="L140" s="21"/>
      <c r="M140" s="21"/>
      <c r="N140" s="120"/>
      <c r="O140" s="21"/>
      <c r="P140" s="195"/>
      <c r="Q140" s="123"/>
    </row>
    <row r="141" spans="1:17" ht="34.5" customHeight="1">
      <c r="A141" s="17"/>
      <c r="B141" s="40"/>
      <c r="C141" s="24"/>
      <c r="D141" s="19"/>
      <c r="E141" s="20"/>
      <c r="F141" s="20"/>
      <c r="G141" s="20"/>
      <c r="H141" s="18"/>
      <c r="I141" s="21"/>
      <c r="J141" s="163"/>
      <c r="K141" s="17"/>
      <c r="L141" s="21"/>
      <c r="M141" s="21"/>
      <c r="N141" s="120"/>
      <c r="O141" s="21"/>
      <c r="P141" s="195"/>
      <c r="Q141" s="123"/>
    </row>
    <row r="142" spans="1:17" ht="34.5" customHeight="1">
      <c r="A142" s="17"/>
      <c r="B142" s="40"/>
      <c r="C142" s="24"/>
      <c r="D142" s="19"/>
      <c r="E142" s="20"/>
      <c r="F142" s="20"/>
      <c r="G142" s="20"/>
      <c r="H142" s="18"/>
      <c r="I142" s="21"/>
      <c r="J142" s="163"/>
      <c r="K142" s="17"/>
      <c r="L142" s="21"/>
      <c r="M142" s="21"/>
      <c r="N142" s="120"/>
      <c r="O142" s="21"/>
      <c r="P142" s="195"/>
      <c r="Q142" s="123"/>
    </row>
    <row r="143" spans="1:17" ht="34.5" customHeight="1">
      <c r="A143" s="17"/>
      <c r="B143" s="40"/>
      <c r="C143" s="24"/>
      <c r="D143" s="19"/>
      <c r="E143" s="20"/>
      <c r="F143" s="20"/>
      <c r="G143" s="20"/>
      <c r="H143" s="18"/>
      <c r="I143" s="21"/>
      <c r="J143" s="163"/>
      <c r="K143" s="17"/>
      <c r="L143" s="21"/>
      <c r="M143" s="21"/>
      <c r="N143" s="120"/>
      <c r="O143" s="21"/>
      <c r="P143" s="195"/>
      <c r="Q143" s="123"/>
    </row>
    <row r="144" spans="1:17" ht="34.5" customHeight="1">
      <c r="A144" s="17"/>
      <c r="B144" s="40"/>
      <c r="C144" s="24"/>
      <c r="D144" s="19"/>
      <c r="E144" s="20"/>
      <c r="F144" s="20"/>
      <c r="G144" s="20"/>
      <c r="H144" s="18"/>
      <c r="I144" s="21"/>
      <c r="J144" s="163"/>
      <c r="K144" s="17"/>
      <c r="L144" s="21"/>
      <c r="M144" s="21"/>
      <c r="N144" s="120"/>
      <c r="O144" s="21"/>
      <c r="P144" s="195"/>
      <c r="Q144" s="123"/>
    </row>
    <row r="145" spans="1:17" ht="34.5" customHeight="1">
      <c r="A145" s="17"/>
      <c r="B145" s="40"/>
      <c r="C145" s="24"/>
      <c r="D145" s="19"/>
      <c r="E145" s="20"/>
      <c r="F145" s="20"/>
      <c r="G145" s="20"/>
      <c r="H145" s="18"/>
      <c r="I145" s="21"/>
      <c r="J145" s="163"/>
      <c r="K145" s="17"/>
      <c r="L145" s="21"/>
      <c r="M145" s="21"/>
      <c r="N145" s="120"/>
      <c r="O145" s="21"/>
      <c r="P145" s="195"/>
      <c r="Q145" s="123"/>
    </row>
    <row r="146" spans="1:17" ht="34.5" customHeight="1">
      <c r="A146" s="17"/>
      <c r="B146" s="40"/>
      <c r="C146" s="24"/>
      <c r="D146" s="19"/>
      <c r="E146" s="20"/>
      <c r="F146" s="20"/>
      <c r="G146" s="20"/>
      <c r="H146" s="18"/>
      <c r="I146" s="21"/>
      <c r="J146" s="163"/>
      <c r="K146" s="17"/>
      <c r="L146" s="21"/>
      <c r="M146" s="21"/>
      <c r="N146" s="120"/>
      <c r="O146" s="21"/>
      <c r="P146" s="195"/>
      <c r="Q146" s="123"/>
    </row>
    <row r="147" spans="1:17" ht="34.5" customHeight="1">
      <c r="A147" s="17"/>
      <c r="B147" s="40"/>
      <c r="C147" s="24"/>
      <c r="D147" s="19"/>
      <c r="E147" s="20"/>
      <c r="F147" s="20"/>
      <c r="G147" s="20"/>
      <c r="H147" s="18"/>
      <c r="I147" s="21"/>
      <c r="J147" s="163"/>
      <c r="K147" s="17"/>
      <c r="L147" s="21"/>
      <c r="M147" s="21"/>
      <c r="N147" s="120"/>
      <c r="O147" s="21"/>
      <c r="P147" s="195"/>
      <c r="Q147" s="123"/>
    </row>
    <row r="148" spans="1:17" ht="34.5" customHeight="1">
      <c r="A148" s="17"/>
      <c r="B148" s="40"/>
      <c r="C148" s="24"/>
      <c r="D148" s="19"/>
      <c r="E148" s="20"/>
      <c r="F148" s="20"/>
      <c r="G148" s="20"/>
      <c r="H148" s="18"/>
      <c r="I148" s="21"/>
      <c r="J148" s="163"/>
      <c r="K148" s="17"/>
      <c r="L148" s="21"/>
      <c r="M148" s="21"/>
      <c r="N148" s="120"/>
      <c r="O148" s="21"/>
      <c r="P148" s="195"/>
      <c r="Q148" s="123"/>
    </row>
    <row r="149" spans="1:17" ht="34.5" customHeight="1">
      <c r="A149" s="17"/>
      <c r="B149" s="40"/>
      <c r="C149" s="24"/>
      <c r="D149" s="19"/>
      <c r="E149" s="20"/>
      <c r="F149" s="20"/>
      <c r="G149" s="20"/>
      <c r="H149" s="18"/>
      <c r="I149" s="21"/>
      <c r="J149" s="163"/>
      <c r="K149" s="17"/>
      <c r="L149" s="21"/>
      <c r="M149" s="21"/>
      <c r="N149" s="120"/>
      <c r="O149" s="21"/>
      <c r="P149" s="195"/>
      <c r="Q149" s="123"/>
    </row>
    <row r="150" spans="1:17" ht="34.5" customHeight="1">
      <c r="A150" s="17"/>
      <c r="B150" s="40"/>
      <c r="C150" s="24"/>
      <c r="D150" s="19"/>
      <c r="E150" s="20"/>
      <c r="F150" s="20"/>
      <c r="G150" s="20"/>
      <c r="H150" s="18"/>
      <c r="I150" s="21"/>
      <c r="J150" s="163"/>
      <c r="K150" s="17"/>
      <c r="L150" s="21"/>
      <c r="M150" s="21"/>
      <c r="N150" s="120"/>
      <c r="O150" s="21"/>
      <c r="P150" s="195"/>
      <c r="Q150" s="123"/>
    </row>
    <row r="151" spans="1:17" ht="34.5" customHeight="1">
      <c r="A151" s="17"/>
      <c r="B151" s="40"/>
      <c r="C151" s="24"/>
      <c r="D151" s="19"/>
      <c r="E151" s="20"/>
      <c r="F151" s="20"/>
      <c r="G151" s="20"/>
      <c r="H151" s="18"/>
      <c r="I151" s="21"/>
      <c r="J151" s="163"/>
      <c r="K151" s="17"/>
      <c r="L151" s="21"/>
      <c r="M151" s="21"/>
      <c r="N151" s="120"/>
      <c r="O151" s="21"/>
      <c r="P151" s="195"/>
      <c r="Q151" s="123"/>
    </row>
    <row r="152" spans="1:17" ht="34.5" customHeight="1">
      <c r="A152" s="17"/>
      <c r="B152" s="40"/>
      <c r="C152" s="24"/>
      <c r="D152" s="19"/>
      <c r="E152" s="20"/>
      <c r="F152" s="20"/>
      <c r="G152" s="20"/>
      <c r="H152" s="18"/>
      <c r="I152" s="21"/>
      <c r="J152" s="163"/>
      <c r="K152" s="17"/>
      <c r="L152" s="21"/>
      <c r="M152" s="21"/>
      <c r="N152" s="120"/>
      <c r="O152" s="21"/>
      <c r="P152" s="195"/>
      <c r="Q152" s="123"/>
    </row>
    <row r="153" spans="1:17" ht="34.5" customHeight="1">
      <c r="A153" s="17"/>
      <c r="B153" s="40"/>
      <c r="C153" s="24"/>
      <c r="D153" s="19"/>
      <c r="E153" s="20"/>
      <c r="F153" s="20"/>
      <c r="G153" s="20"/>
      <c r="H153" s="18"/>
      <c r="I153" s="21"/>
      <c r="J153" s="163"/>
      <c r="K153" s="17"/>
      <c r="L153" s="21"/>
      <c r="M153" s="21"/>
      <c r="N153" s="120"/>
      <c r="O153" s="21"/>
      <c r="P153" s="195"/>
      <c r="Q153" s="123"/>
    </row>
    <row r="154" spans="1:17" ht="34.5" customHeight="1">
      <c r="A154" s="17"/>
      <c r="B154" s="40"/>
      <c r="C154" s="24"/>
      <c r="D154" s="19"/>
      <c r="E154" s="20"/>
      <c r="F154" s="20"/>
      <c r="G154" s="20"/>
      <c r="H154" s="18"/>
      <c r="I154" s="21"/>
      <c r="J154" s="163"/>
      <c r="K154" s="17"/>
      <c r="L154" s="21"/>
      <c r="M154" s="21"/>
      <c r="N154" s="120"/>
      <c r="O154" s="21"/>
      <c r="P154" s="195"/>
      <c r="Q154" s="123"/>
    </row>
  </sheetData>
  <sheetProtection/>
  <mergeCells count="1">
    <mergeCell ref="A1:S1"/>
  </mergeCells>
  <printOptions/>
  <pageMargins left="0.25" right="0.25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"/>
  <sheetViews>
    <sheetView zoomScale="95" zoomScaleNormal="95" zoomScalePageLayoutView="0" workbookViewId="0" topLeftCell="A4">
      <selection activeCell="I21" sqref="I21"/>
    </sheetView>
  </sheetViews>
  <sheetFormatPr defaultColWidth="9.140625" defaultRowHeight="26.25" customHeight="1"/>
  <cols>
    <col min="1" max="1" width="4.421875" style="34" customWidth="1"/>
    <col min="2" max="2" width="21.00390625" style="177" customWidth="1"/>
    <col min="3" max="3" width="8.140625" style="129" hidden="1" customWidth="1"/>
    <col min="4" max="4" width="11.57421875" style="129" customWidth="1"/>
    <col min="5" max="5" width="11.7109375" style="41" hidden="1" customWidth="1"/>
    <col min="6" max="6" width="6.28125" style="34" hidden="1" customWidth="1"/>
    <col min="7" max="7" width="5.8515625" style="34" hidden="1" customWidth="1"/>
    <col min="8" max="8" width="7.421875" style="34" hidden="1" customWidth="1"/>
    <col min="9" max="9" width="41.57421875" style="34" customWidth="1"/>
    <col min="10" max="10" width="8.140625" style="34" hidden="1" customWidth="1"/>
    <col min="11" max="11" width="0.13671875" style="34" hidden="1" customWidth="1"/>
    <col min="12" max="12" width="8.28125" style="34" hidden="1" customWidth="1"/>
    <col min="13" max="13" width="10.00390625" style="111" customWidth="1"/>
    <col min="14" max="14" width="33.8515625" style="178" hidden="1" customWidth="1"/>
    <col min="15" max="15" width="17.28125" style="200" customWidth="1"/>
    <col min="16" max="16" width="10.8515625" style="106" hidden="1" customWidth="1"/>
    <col min="17" max="17" width="11.140625" style="34" hidden="1" customWidth="1"/>
    <col min="18" max="18" width="21.8515625" style="34" customWidth="1"/>
    <col min="19" max="16384" width="9.140625" style="34" customWidth="1"/>
  </cols>
  <sheetData>
    <row r="1" spans="1:18" ht="26.25" customHeight="1" thickBot="1">
      <c r="A1" s="293" t="s">
        <v>1019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18" s="29" customFormat="1" ht="31.5" customHeight="1" thickBot="1">
      <c r="A2" s="188" t="s">
        <v>897</v>
      </c>
      <c r="B2" s="189" t="s">
        <v>898</v>
      </c>
      <c r="C2" s="189" t="s">
        <v>459</v>
      </c>
      <c r="D2" s="189" t="s">
        <v>1008</v>
      </c>
      <c r="E2" s="189" t="s">
        <v>910</v>
      </c>
      <c r="F2" s="189" t="s">
        <v>908</v>
      </c>
      <c r="G2" s="189" t="s">
        <v>912</v>
      </c>
      <c r="H2" s="189" t="s">
        <v>913</v>
      </c>
      <c r="I2" s="189" t="s">
        <v>900</v>
      </c>
      <c r="J2" s="189" t="s">
        <v>899</v>
      </c>
      <c r="K2" s="189" t="s">
        <v>904</v>
      </c>
      <c r="L2" s="189" t="s">
        <v>903</v>
      </c>
      <c r="M2" s="189" t="s">
        <v>905</v>
      </c>
      <c r="N2" s="189" t="s">
        <v>901</v>
      </c>
      <c r="O2" s="189" t="s">
        <v>902</v>
      </c>
      <c r="P2" s="201" t="s">
        <v>915</v>
      </c>
      <c r="Q2" s="189" t="s">
        <v>603</v>
      </c>
      <c r="R2" s="190" t="s">
        <v>1029</v>
      </c>
    </row>
    <row r="3" spans="1:18" ht="18" customHeight="1">
      <c r="A3" s="294" t="s">
        <v>870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</row>
    <row r="4" spans="1:18" s="1" customFormat="1" ht="36" customHeight="1">
      <c r="A4" s="26">
        <v>1</v>
      </c>
      <c r="B4" s="135" t="s">
        <v>748</v>
      </c>
      <c r="C4" s="130" t="s">
        <v>466</v>
      </c>
      <c r="D4" s="131" t="s">
        <v>534</v>
      </c>
      <c r="E4" s="23" t="s">
        <v>180</v>
      </c>
      <c r="F4" s="6">
        <v>74246</v>
      </c>
      <c r="G4" s="6">
        <v>1993</v>
      </c>
      <c r="H4" s="23">
        <f>2011-G4</f>
        <v>18</v>
      </c>
      <c r="I4" s="158" t="s">
        <v>621</v>
      </c>
      <c r="J4" s="4" t="s">
        <v>818</v>
      </c>
      <c r="K4" s="6"/>
      <c r="L4" s="6"/>
      <c r="M4" s="54">
        <v>9820050840</v>
      </c>
      <c r="N4" s="105" t="s">
        <v>536</v>
      </c>
      <c r="O4" s="158" t="s">
        <v>535</v>
      </c>
      <c r="P4" s="115" t="s">
        <v>194</v>
      </c>
      <c r="Q4" s="5"/>
      <c r="R4" s="5"/>
    </row>
    <row r="5" spans="1:18" s="1" customFormat="1" ht="40.5" customHeight="1">
      <c r="A5" s="13">
        <v>2</v>
      </c>
      <c r="B5" s="135" t="s">
        <v>794</v>
      </c>
      <c r="C5" s="130" t="s">
        <v>466</v>
      </c>
      <c r="D5" s="131" t="s">
        <v>465</v>
      </c>
      <c r="E5" s="23" t="s">
        <v>180</v>
      </c>
      <c r="F5" s="11">
        <v>2387</v>
      </c>
      <c r="G5" s="46">
        <v>2002</v>
      </c>
      <c r="H5" s="9">
        <f>2011-G5</f>
        <v>9</v>
      </c>
      <c r="I5" s="127" t="s">
        <v>1012</v>
      </c>
      <c r="J5" s="4" t="s">
        <v>861</v>
      </c>
      <c r="K5" s="6">
        <v>26550101</v>
      </c>
      <c r="L5" s="6">
        <v>26437200</v>
      </c>
      <c r="M5" s="54">
        <v>9821058030</v>
      </c>
      <c r="N5" s="105" t="s">
        <v>644</v>
      </c>
      <c r="O5" s="158" t="s">
        <v>645</v>
      </c>
      <c r="P5" s="115" t="s">
        <v>194</v>
      </c>
      <c r="Q5" s="5"/>
      <c r="R5" s="5"/>
    </row>
    <row r="6" spans="1:18" s="1" customFormat="1" ht="36" customHeight="1">
      <c r="A6" s="13">
        <v>3</v>
      </c>
      <c r="B6" s="135" t="s">
        <v>747</v>
      </c>
      <c r="C6" s="130" t="s">
        <v>466</v>
      </c>
      <c r="D6" s="131" t="s">
        <v>465</v>
      </c>
      <c r="E6" s="23" t="s">
        <v>180</v>
      </c>
      <c r="F6" s="6">
        <v>53843</v>
      </c>
      <c r="G6" s="6">
        <v>1985</v>
      </c>
      <c r="H6" s="23">
        <f>2011-G6</f>
        <v>26</v>
      </c>
      <c r="I6" s="158" t="s">
        <v>467</v>
      </c>
      <c r="J6" s="4" t="s">
        <v>816</v>
      </c>
      <c r="K6" s="6">
        <v>24447113</v>
      </c>
      <c r="L6" s="6"/>
      <c r="M6" s="54">
        <v>9821031915</v>
      </c>
      <c r="N6" s="110" t="s">
        <v>470</v>
      </c>
      <c r="O6" s="158" t="s">
        <v>494</v>
      </c>
      <c r="P6" s="115" t="s">
        <v>194</v>
      </c>
      <c r="Q6" s="5"/>
      <c r="R6" s="5"/>
    </row>
    <row r="7" spans="1:18" s="1" customFormat="1" ht="18.75" customHeight="1">
      <c r="A7" s="296" t="s">
        <v>620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</row>
    <row r="8" spans="1:18" s="1" customFormat="1" ht="26.25" customHeight="1">
      <c r="A8" s="26">
        <v>4</v>
      </c>
      <c r="B8" s="137" t="s">
        <v>792</v>
      </c>
      <c r="C8" s="130" t="s">
        <v>466</v>
      </c>
      <c r="D8" s="131" t="s">
        <v>640</v>
      </c>
      <c r="E8" s="23" t="s">
        <v>180</v>
      </c>
      <c r="F8" s="6">
        <v>949</v>
      </c>
      <c r="G8" s="46">
        <f>2011-H8</f>
        <v>1988</v>
      </c>
      <c r="H8" s="23">
        <v>23</v>
      </c>
      <c r="I8" s="105" t="s">
        <v>1037</v>
      </c>
      <c r="J8" s="4" t="s">
        <v>829</v>
      </c>
      <c r="K8" s="6"/>
      <c r="L8" s="6"/>
      <c r="M8" s="54"/>
      <c r="N8" s="105" t="s">
        <v>632</v>
      </c>
      <c r="O8" s="158"/>
      <c r="P8" s="4" t="s">
        <v>194</v>
      </c>
      <c r="Q8" s="5"/>
      <c r="R8" s="5"/>
    </row>
    <row r="9" spans="1:18" s="1" customFormat="1" ht="21.75" customHeight="1">
      <c r="A9" s="26">
        <v>5</v>
      </c>
      <c r="B9" s="137" t="s">
        <v>793</v>
      </c>
      <c r="C9" s="130" t="s">
        <v>466</v>
      </c>
      <c r="D9" s="132" t="s">
        <v>643</v>
      </c>
      <c r="E9" s="31" t="s">
        <v>180</v>
      </c>
      <c r="F9" s="6">
        <v>55235</v>
      </c>
      <c r="G9" s="46">
        <v>1985</v>
      </c>
      <c r="H9" s="47">
        <v>20</v>
      </c>
      <c r="I9" s="109" t="s">
        <v>1038</v>
      </c>
      <c r="J9" s="4" t="s">
        <v>590</v>
      </c>
      <c r="K9" s="6"/>
      <c r="L9" s="6"/>
      <c r="M9" s="54">
        <v>9167005014</v>
      </c>
      <c r="N9" s="109"/>
      <c r="O9" s="158"/>
      <c r="P9" s="108" t="s">
        <v>194</v>
      </c>
      <c r="Q9" s="5"/>
      <c r="R9" s="5"/>
    </row>
    <row r="10" spans="1:18" s="1" customFormat="1" ht="21.75" customHeight="1">
      <c r="A10" s="288" t="s">
        <v>872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</row>
    <row r="11" spans="1:18" s="1" customFormat="1" ht="26.25" customHeight="1">
      <c r="A11" s="42">
        <v>6</v>
      </c>
      <c r="B11" s="137" t="s">
        <v>636</v>
      </c>
      <c r="C11" s="130" t="s">
        <v>466</v>
      </c>
      <c r="D11" s="131" t="s">
        <v>665</v>
      </c>
      <c r="E11" s="23" t="s">
        <v>592</v>
      </c>
      <c r="F11" s="6">
        <v>76726</v>
      </c>
      <c r="G11" s="46">
        <v>1995</v>
      </c>
      <c r="H11" s="23">
        <v>15</v>
      </c>
      <c r="I11" s="105" t="s">
        <v>1036</v>
      </c>
      <c r="J11" s="4" t="s">
        <v>585</v>
      </c>
      <c r="K11" s="6"/>
      <c r="L11" s="6"/>
      <c r="M11" s="54"/>
      <c r="N11" s="105" t="s">
        <v>637</v>
      </c>
      <c r="O11" s="158"/>
      <c r="P11" s="4" t="s">
        <v>194</v>
      </c>
      <c r="Q11" s="5"/>
      <c r="R11" s="5"/>
    </row>
    <row r="12" spans="1:18" s="1" customFormat="1" ht="26.25" customHeight="1">
      <c r="A12" s="288" t="s">
        <v>622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</row>
    <row r="13" spans="1:18" s="1" customFormat="1" ht="33" customHeight="1" thickBot="1">
      <c r="A13" s="42">
        <v>7</v>
      </c>
      <c r="B13" s="137" t="s">
        <v>623</v>
      </c>
      <c r="C13" s="130" t="s">
        <v>466</v>
      </c>
      <c r="D13" s="131" t="s">
        <v>1009</v>
      </c>
      <c r="E13" s="6"/>
      <c r="F13" s="6">
        <v>58084</v>
      </c>
      <c r="G13" s="46">
        <v>1987</v>
      </c>
      <c r="H13" s="23">
        <v>20</v>
      </c>
      <c r="I13" s="197" t="s">
        <v>1039</v>
      </c>
      <c r="J13" s="4" t="s">
        <v>869</v>
      </c>
      <c r="K13" s="6"/>
      <c r="L13" s="6"/>
      <c r="M13" s="54">
        <v>9821159030</v>
      </c>
      <c r="N13" s="105" t="s">
        <v>580</v>
      </c>
      <c r="O13" s="158"/>
      <c r="P13" s="4" t="s">
        <v>194</v>
      </c>
      <c r="Q13" s="5"/>
      <c r="R13" s="5"/>
    </row>
    <row r="14" spans="1:18" s="1" customFormat="1" ht="31.5" customHeight="1">
      <c r="A14" s="13">
        <v>8</v>
      </c>
      <c r="B14" s="135" t="s">
        <v>790</v>
      </c>
      <c r="C14" s="130" t="s">
        <v>466</v>
      </c>
      <c r="D14" s="131" t="s">
        <v>696</v>
      </c>
      <c r="E14" s="11" t="s">
        <v>697</v>
      </c>
      <c r="F14" s="11">
        <v>71221</v>
      </c>
      <c r="G14" s="44">
        <v>1993</v>
      </c>
      <c r="H14" s="9">
        <f>2011-G14</f>
        <v>18</v>
      </c>
      <c r="I14" s="199" t="s">
        <v>1011</v>
      </c>
      <c r="J14" s="4" t="s">
        <v>558</v>
      </c>
      <c r="K14" s="6">
        <v>27480579</v>
      </c>
      <c r="L14" s="6"/>
      <c r="M14" s="54">
        <v>9820142579</v>
      </c>
      <c r="N14" s="105" t="s">
        <v>625</v>
      </c>
      <c r="O14" s="158" t="s">
        <v>698</v>
      </c>
      <c r="P14" s="4" t="s">
        <v>194</v>
      </c>
      <c r="Q14" s="5"/>
      <c r="R14" s="5"/>
    </row>
    <row r="15" spans="1:18" s="1" customFormat="1" ht="30" customHeight="1">
      <c r="A15" s="42">
        <v>9</v>
      </c>
      <c r="B15" s="137" t="s">
        <v>791</v>
      </c>
      <c r="C15" s="130" t="s">
        <v>466</v>
      </c>
      <c r="D15" s="131" t="s">
        <v>639</v>
      </c>
      <c r="E15" s="6" t="s">
        <v>746</v>
      </c>
      <c r="F15" s="6">
        <v>63634</v>
      </c>
      <c r="G15" s="46">
        <v>1990</v>
      </c>
      <c r="H15" s="23">
        <v>12</v>
      </c>
      <c r="I15" s="28" t="s">
        <v>1039</v>
      </c>
      <c r="J15" s="4" t="s">
        <v>869</v>
      </c>
      <c r="K15" s="6"/>
      <c r="L15" s="6"/>
      <c r="M15" s="54">
        <v>9821024355</v>
      </c>
      <c r="N15" s="105" t="s">
        <v>624</v>
      </c>
      <c r="O15" s="158"/>
      <c r="P15" s="4" t="s">
        <v>194</v>
      </c>
      <c r="Q15" s="5"/>
      <c r="R15" s="5"/>
    </row>
    <row r="16" spans="1:18" s="1" customFormat="1" ht="34.5" customHeight="1" thickBot="1">
      <c r="A16" s="290" t="s">
        <v>871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</row>
    <row r="17" spans="1:18" s="1" customFormat="1" ht="28.5" customHeight="1" thickBot="1">
      <c r="A17" s="42">
        <v>10</v>
      </c>
      <c r="B17" s="137" t="s">
        <v>795</v>
      </c>
      <c r="C17" s="130" t="s">
        <v>466</v>
      </c>
      <c r="D17" s="131" t="s">
        <v>638</v>
      </c>
      <c r="E17" s="31" t="s">
        <v>591</v>
      </c>
      <c r="F17" s="6">
        <v>42470</v>
      </c>
      <c r="G17" s="46">
        <v>1979</v>
      </c>
      <c r="H17" s="23">
        <v>27</v>
      </c>
      <c r="I17" s="198" t="s">
        <v>1040</v>
      </c>
      <c r="J17" s="4" t="s">
        <v>837</v>
      </c>
      <c r="K17" s="6"/>
      <c r="L17" s="6"/>
      <c r="M17" s="54"/>
      <c r="N17" s="105" t="s">
        <v>1010</v>
      </c>
      <c r="O17" s="158"/>
      <c r="P17" s="23" t="s">
        <v>194</v>
      </c>
      <c r="Q17" s="5"/>
      <c r="R17" s="5"/>
    </row>
    <row r="18" spans="1:18" s="29" customFormat="1" ht="31.5" customHeight="1" thickBot="1">
      <c r="A18" s="188" t="s">
        <v>897</v>
      </c>
      <c r="B18" s="189" t="s">
        <v>898</v>
      </c>
      <c r="C18" s="189" t="s">
        <v>459</v>
      </c>
      <c r="D18" s="189" t="s">
        <v>1008</v>
      </c>
      <c r="E18" s="189" t="s">
        <v>910</v>
      </c>
      <c r="F18" s="189" t="s">
        <v>908</v>
      </c>
      <c r="G18" s="189" t="s">
        <v>912</v>
      </c>
      <c r="H18" s="189" t="s">
        <v>913</v>
      </c>
      <c r="I18" s="189" t="s">
        <v>900</v>
      </c>
      <c r="J18" s="189" t="s">
        <v>899</v>
      </c>
      <c r="K18" s="189" t="s">
        <v>904</v>
      </c>
      <c r="L18" s="189" t="s">
        <v>903</v>
      </c>
      <c r="M18" s="189" t="s">
        <v>905</v>
      </c>
      <c r="N18" s="189" t="s">
        <v>901</v>
      </c>
      <c r="O18" s="189" t="s">
        <v>902</v>
      </c>
      <c r="P18" s="201" t="s">
        <v>915</v>
      </c>
      <c r="Q18" s="189" t="s">
        <v>603</v>
      </c>
      <c r="R18" s="190" t="s">
        <v>1029</v>
      </c>
    </row>
    <row r="19" spans="1:18" s="1" customFormat="1" ht="17.25" customHeight="1">
      <c r="A19" s="291" t="s">
        <v>873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</row>
    <row r="20" spans="1:18" s="1" customFormat="1" ht="35.25" customHeight="1">
      <c r="A20" s="42">
        <v>11</v>
      </c>
      <c r="B20" s="137" t="s">
        <v>641</v>
      </c>
      <c r="C20" s="130" t="s">
        <v>466</v>
      </c>
      <c r="D20" s="131" t="s">
        <v>640</v>
      </c>
      <c r="E20" s="23" t="s">
        <v>492</v>
      </c>
      <c r="F20" s="6">
        <v>30125</v>
      </c>
      <c r="G20" s="46">
        <v>1973</v>
      </c>
      <c r="H20" s="23">
        <v>32</v>
      </c>
      <c r="I20" s="105" t="s">
        <v>1041</v>
      </c>
      <c r="J20" s="4" t="s">
        <v>853</v>
      </c>
      <c r="K20" s="6"/>
      <c r="L20" s="6"/>
      <c r="M20" s="54"/>
      <c r="N20" s="105" t="s">
        <v>642</v>
      </c>
      <c r="O20" s="158"/>
      <c r="P20" s="23" t="s">
        <v>194</v>
      </c>
      <c r="Q20" s="5"/>
      <c r="R20" s="5"/>
    </row>
  </sheetData>
  <sheetProtection/>
  <mergeCells count="7">
    <mergeCell ref="A12:R12"/>
    <mergeCell ref="A16:R16"/>
    <mergeCell ref="A19:R19"/>
    <mergeCell ref="A1:R1"/>
    <mergeCell ref="A3:R3"/>
    <mergeCell ref="A7:R7"/>
    <mergeCell ref="A10:R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T19" sqref="T19"/>
    </sheetView>
  </sheetViews>
  <sheetFormatPr defaultColWidth="9.140625" defaultRowHeight="15"/>
  <cols>
    <col min="1" max="1" width="4.57421875" style="173" customWidth="1"/>
    <col min="2" max="2" width="18.28125" style="168" customWidth="1"/>
    <col min="3" max="3" width="8.7109375" style="168" hidden="1" customWidth="1"/>
    <col min="4" max="4" width="11.57421875" style="168" customWidth="1"/>
    <col min="5" max="5" width="8.7109375" style="168" hidden="1" customWidth="1"/>
    <col min="6" max="6" width="6.421875" style="168" hidden="1" customWidth="1"/>
    <col min="7" max="7" width="6.00390625" style="168" hidden="1" customWidth="1"/>
    <col min="8" max="8" width="6.7109375" style="168" hidden="1" customWidth="1"/>
    <col min="9" max="9" width="4.28125" style="168" customWidth="1"/>
    <col min="10" max="10" width="30.140625" style="174" customWidth="1"/>
    <col min="11" max="11" width="9.28125" style="114" hidden="1" customWidth="1"/>
    <col min="12" max="12" width="8.57421875" style="168" hidden="1" customWidth="1"/>
    <col min="13" max="13" width="8.421875" style="168" hidden="1" customWidth="1"/>
    <col min="14" max="14" width="9.8515625" style="168" customWidth="1"/>
    <col min="15" max="15" width="17.57421875" style="168" customWidth="1"/>
    <col min="16" max="16" width="19.7109375" style="175" customWidth="1"/>
    <col min="17" max="17" width="13.8515625" style="168" hidden="1" customWidth="1"/>
    <col min="18" max="18" width="13.28125" style="168" hidden="1" customWidth="1"/>
    <col min="19" max="16384" width="9.140625" style="168" customWidth="1"/>
  </cols>
  <sheetData>
    <row r="1" spans="1:18" ht="23.25" customHeight="1" thickBot="1">
      <c r="A1" s="298" t="s">
        <v>1017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300"/>
    </row>
    <row r="2" spans="1:18" s="29" customFormat="1" ht="37.5" customHeight="1" thickBot="1">
      <c r="A2" s="32" t="s">
        <v>897</v>
      </c>
      <c r="B2" s="33" t="s">
        <v>898</v>
      </c>
      <c r="C2" s="33" t="s">
        <v>459</v>
      </c>
      <c r="D2" s="33" t="s">
        <v>487</v>
      </c>
      <c r="E2" s="33" t="s">
        <v>910</v>
      </c>
      <c r="F2" s="33" t="s">
        <v>908</v>
      </c>
      <c r="G2" s="33" t="s">
        <v>912</v>
      </c>
      <c r="H2" s="33" t="s">
        <v>874</v>
      </c>
      <c r="I2" s="33" t="s">
        <v>546</v>
      </c>
      <c r="J2" s="164" t="s">
        <v>900</v>
      </c>
      <c r="K2" s="33" t="s">
        <v>899</v>
      </c>
      <c r="L2" s="33" t="s">
        <v>904</v>
      </c>
      <c r="M2" s="33" t="s">
        <v>903</v>
      </c>
      <c r="N2" s="33" t="s">
        <v>905</v>
      </c>
      <c r="O2" s="33" t="s">
        <v>901</v>
      </c>
      <c r="P2" s="33" t="s">
        <v>902</v>
      </c>
      <c r="Q2" s="87" t="s">
        <v>915</v>
      </c>
      <c r="R2" s="88" t="s">
        <v>603</v>
      </c>
    </row>
    <row r="3" spans="1:18" s="1" customFormat="1" ht="37.5" customHeight="1">
      <c r="A3" s="49">
        <v>1</v>
      </c>
      <c r="B3" s="140" t="s">
        <v>758</v>
      </c>
      <c r="C3" s="31" t="s">
        <v>181</v>
      </c>
      <c r="D3" s="8" t="s">
        <v>481</v>
      </c>
      <c r="E3" s="8" t="s">
        <v>291</v>
      </c>
      <c r="F3" s="8">
        <v>86159</v>
      </c>
      <c r="G3" s="8">
        <v>2001</v>
      </c>
      <c r="H3" s="31">
        <f aca="true" t="shared" si="0" ref="H3:H8">2011-G3</f>
        <v>10</v>
      </c>
      <c r="I3" s="31" t="s">
        <v>298</v>
      </c>
      <c r="J3" s="169" t="s">
        <v>523</v>
      </c>
      <c r="K3" s="31" t="s">
        <v>384</v>
      </c>
      <c r="L3" s="8">
        <v>28616161</v>
      </c>
      <c r="M3" s="8"/>
      <c r="N3" s="8">
        <v>9820065131</v>
      </c>
      <c r="O3" s="176"/>
      <c r="P3" s="30"/>
      <c r="Q3" s="73" t="s">
        <v>194</v>
      </c>
      <c r="R3" s="7"/>
    </row>
    <row r="4" spans="1:18" s="1" customFormat="1" ht="37.5" customHeight="1">
      <c r="A4" s="42">
        <v>2</v>
      </c>
      <c r="B4" s="135" t="s">
        <v>762</v>
      </c>
      <c r="C4" s="23" t="s">
        <v>181</v>
      </c>
      <c r="D4" s="6" t="s">
        <v>477</v>
      </c>
      <c r="E4" s="6" t="s">
        <v>291</v>
      </c>
      <c r="F4" s="6">
        <v>41153</v>
      </c>
      <c r="G4" s="6">
        <v>1979</v>
      </c>
      <c r="H4" s="23">
        <f t="shared" si="0"/>
        <v>32</v>
      </c>
      <c r="I4" s="23" t="s">
        <v>298</v>
      </c>
      <c r="J4" s="170" t="s">
        <v>478</v>
      </c>
      <c r="K4" s="23" t="s">
        <v>450</v>
      </c>
      <c r="L4" s="6">
        <v>25011914</v>
      </c>
      <c r="M4" s="6"/>
      <c r="N4" s="6">
        <v>9820323401</v>
      </c>
      <c r="O4" s="171" t="s">
        <v>480</v>
      </c>
      <c r="P4" s="28" t="s">
        <v>479</v>
      </c>
      <c r="Q4" s="76" t="s">
        <v>194</v>
      </c>
      <c r="R4" s="5"/>
    </row>
    <row r="5" spans="1:18" s="1" customFormat="1" ht="37.5" customHeight="1">
      <c r="A5" s="42">
        <v>3</v>
      </c>
      <c r="B5" s="135" t="s">
        <v>757</v>
      </c>
      <c r="C5" s="23" t="s">
        <v>181</v>
      </c>
      <c r="D5" s="6" t="s">
        <v>515</v>
      </c>
      <c r="E5" s="6" t="s">
        <v>291</v>
      </c>
      <c r="F5" s="6">
        <v>60752</v>
      </c>
      <c r="G5" s="6">
        <v>1989</v>
      </c>
      <c r="H5" s="23">
        <f t="shared" si="0"/>
        <v>22</v>
      </c>
      <c r="I5" s="23" t="s">
        <v>298</v>
      </c>
      <c r="J5" s="170" t="s">
        <v>520</v>
      </c>
      <c r="K5" s="23" t="s">
        <v>375</v>
      </c>
      <c r="L5" s="6">
        <v>28492795</v>
      </c>
      <c r="M5" s="6"/>
      <c r="N5" s="6">
        <v>9867597365</v>
      </c>
      <c r="O5" s="172" t="s">
        <v>513</v>
      </c>
      <c r="P5" s="28" t="s">
        <v>514</v>
      </c>
      <c r="Q5" s="76" t="s">
        <v>194</v>
      </c>
      <c r="R5" s="5"/>
    </row>
    <row r="6" spans="1:18" s="1" customFormat="1" ht="37.5" customHeight="1">
      <c r="A6" s="42">
        <v>4</v>
      </c>
      <c r="B6" s="135" t="s">
        <v>756</v>
      </c>
      <c r="C6" s="23" t="s">
        <v>181</v>
      </c>
      <c r="D6" s="6" t="s">
        <v>481</v>
      </c>
      <c r="E6" s="6" t="s">
        <v>291</v>
      </c>
      <c r="F6" s="6">
        <v>82901</v>
      </c>
      <c r="G6" s="6">
        <v>2000</v>
      </c>
      <c r="H6" s="23">
        <f t="shared" si="0"/>
        <v>11</v>
      </c>
      <c r="I6" s="23" t="s">
        <v>298</v>
      </c>
      <c r="J6" s="170" t="s">
        <v>523</v>
      </c>
      <c r="K6" s="23" t="s">
        <v>384</v>
      </c>
      <c r="L6" s="6">
        <v>28616161</v>
      </c>
      <c r="M6" s="6"/>
      <c r="N6" s="6">
        <v>9820310028</v>
      </c>
      <c r="O6" s="172"/>
      <c r="P6" s="28"/>
      <c r="Q6" s="76" t="s">
        <v>194</v>
      </c>
      <c r="R6" s="5"/>
    </row>
    <row r="7" spans="1:18" s="1" customFormat="1" ht="37.5" customHeight="1">
      <c r="A7" s="42">
        <v>5</v>
      </c>
      <c r="B7" s="135" t="s">
        <v>760</v>
      </c>
      <c r="C7" s="23" t="s">
        <v>181</v>
      </c>
      <c r="D7" s="6" t="s">
        <v>481</v>
      </c>
      <c r="E7" s="6" t="s">
        <v>291</v>
      </c>
      <c r="F7" s="6">
        <v>54270</v>
      </c>
      <c r="G7" s="6">
        <v>1985</v>
      </c>
      <c r="H7" s="23">
        <f t="shared" si="0"/>
        <v>26</v>
      </c>
      <c r="I7" s="23" t="s">
        <v>298</v>
      </c>
      <c r="J7" s="170" t="s">
        <v>995</v>
      </c>
      <c r="K7" s="23" t="s">
        <v>994</v>
      </c>
      <c r="L7" s="6">
        <v>25376355</v>
      </c>
      <c r="M7" s="6"/>
      <c r="N7" s="6">
        <v>9820322629</v>
      </c>
      <c r="O7" s="171" t="s">
        <v>482</v>
      </c>
      <c r="P7" s="28"/>
      <c r="Q7" s="76" t="s">
        <v>194</v>
      </c>
      <c r="R7" s="5"/>
    </row>
    <row r="8" spans="1:18" s="1" customFormat="1" ht="37.5" customHeight="1">
      <c r="A8" s="42">
        <v>6</v>
      </c>
      <c r="B8" s="135" t="s">
        <v>761</v>
      </c>
      <c r="C8" s="23" t="s">
        <v>181</v>
      </c>
      <c r="D8" s="6" t="s">
        <v>182</v>
      </c>
      <c r="E8" s="6" t="s">
        <v>291</v>
      </c>
      <c r="F8" s="6">
        <v>53550</v>
      </c>
      <c r="G8" s="6">
        <v>1985</v>
      </c>
      <c r="H8" s="23">
        <f t="shared" si="0"/>
        <v>26</v>
      </c>
      <c r="I8" s="23" t="s">
        <v>298</v>
      </c>
      <c r="J8" s="170" t="s">
        <v>502</v>
      </c>
      <c r="K8" s="23" t="s">
        <v>450</v>
      </c>
      <c r="L8" s="6">
        <v>25012336</v>
      </c>
      <c r="M8" s="6">
        <v>25010553</v>
      </c>
      <c r="N8" s="6">
        <v>9821057910</v>
      </c>
      <c r="O8" s="172"/>
      <c r="P8" s="28"/>
      <c r="Q8" s="76" t="s">
        <v>194</v>
      </c>
      <c r="R8" s="5"/>
    </row>
    <row r="9" spans="1:18" s="1" customFormat="1" ht="37.5" customHeight="1">
      <c r="A9" s="42">
        <v>7</v>
      </c>
      <c r="B9" s="135" t="s">
        <v>759</v>
      </c>
      <c r="C9" s="23" t="s">
        <v>181</v>
      </c>
      <c r="D9" s="6" t="s">
        <v>515</v>
      </c>
      <c r="E9" s="6" t="s">
        <v>291</v>
      </c>
      <c r="F9" s="6">
        <v>83350</v>
      </c>
      <c r="G9" s="6">
        <v>1997</v>
      </c>
      <c r="H9" s="23">
        <v>9</v>
      </c>
      <c r="I9" s="23" t="s">
        <v>472</v>
      </c>
      <c r="J9" s="170" t="s">
        <v>541</v>
      </c>
      <c r="K9" s="23" t="s">
        <v>988</v>
      </c>
      <c r="L9" s="6">
        <v>27740729</v>
      </c>
      <c r="M9" s="6"/>
      <c r="N9" s="6">
        <v>9833322407</v>
      </c>
      <c r="O9" s="172"/>
      <c r="P9" s="28" t="s">
        <v>542</v>
      </c>
      <c r="Q9" s="76" t="s">
        <v>194</v>
      </c>
      <c r="R9" s="5"/>
    </row>
  </sheetData>
  <sheetProtection/>
  <mergeCells count="1">
    <mergeCell ref="A1:R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J15" sqref="J15"/>
    </sheetView>
  </sheetViews>
  <sheetFormatPr defaultColWidth="9.140625" defaultRowHeight="27" customHeight="1"/>
  <cols>
    <col min="1" max="1" width="3.421875" style="34" customWidth="1"/>
    <col min="2" max="2" width="14.421875" style="34" customWidth="1"/>
    <col min="3" max="3" width="8.28125" style="34" hidden="1" customWidth="1"/>
    <col min="4" max="4" width="6.7109375" style="34" customWidth="1"/>
    <col min="5" max="5" width="10.00390625" style="34" hidden="1" customWidth="1"/>
    <col min="6" max="6" width="5.8515625" style="34" hidden="1" customWidth="1"/>
    <col min="7" max="7" width="4.7109375" style="34" hidden="1" customWidth="1"/>
    <col min="8" max="8" width="6.8515625" style="34" hidden="1" customWidth="1"/>
    <col min="9" max="9" width="4.140625" style="149" customWidth="1"/>
    <col min="10" max="10" width="46.140625" style="34" customWidth="1"/>
    <col min="11" max="11" width="9.421875" style="34" hidden="1" customWidth="1"/>
    <col min="12" max="12" width="0.13671875" style="34" hidden="1" customWidth="1"/>
    <col min="13" max="13" width="8.00390625" style="34" hidden="1" customWidth="1"/>
    <col min="14" max="14" width="10.8515625" style="34" customWidth="1"/>
    <col min="15" max="15" width="9.28125" style="34" hidden="1" customWidth="1"/>
    <col min="16" max="16" width="16.8515625" style="34" customWidth="1"/>
    <col min="17" max="17" width="7.421875" style="34" hidden="1" customWidth="1"/>
    <col min="18" max="18" width="11.8515625" style="34" hidden="1" customWidth="1"/>
    <col min="19" max="19" width="21.57421875" style="34" customWidth="1"/>
    <col min="20" max="16384" width="9.140625" style="34" customWidth="1"/>
  </cols>
  <sheetData>
    <row r="1" spans="1:19" ht="27" customHeight="1" thickBot="1">
      <c r="A1" s="284" t="s">
        <v>105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9" s="29" customFormat="1" ht="40.5" customHeight="1" thickBot="1">
      <c r="A2" s="188" t="s">
        <v>897</v>
      </c>
      <c r="B2" s="189" t="s">
        <v>898</v>
      </c>
      <c r="C2" s="189" t="s">
        <v>459</v>
      </c>
      <c r="D2" s="189" t="s">
        <v>106</v>
      </c>
      <c r="E2" s="189" t="s">
        <v>910</v>
      </c>
      <c r="F2" s="189" t="s">
        <v>908</v>
      </c>
      <c r="G2" s="189" t="s">
        <v>912</v>
      </c>
      <c r="H2" s="189" t="s">
        <v>913</v>
      </c>
      <c r="I2" s="189" t="s">
        <v>546</v>
      </c>
      <c r="J2" s="189" t="s">
        <v>900</v>
      </c>
      <c r="K2" s="189" t="s">
        <v>899</v>
      </c>
      <c r="L2" s="189" t="s">
        <v>904</v>
      </c>
      <c r="M2" s="189" t="s">
        <v>903</v>
      </c>
      <c r="N2" s="189" t="s">
        <v>905</v>
      </c>
      <c r="O2" s="189" t="s">
        <v>901</v>
      </c>
      <c r="P2" s="189" t="s">
        <v>902</v>
      </c>
      <c r="Q2" s="193" t="s">
        <v>915</v>
      </c>
      <c r="R2" s="190" t="s">
        <v>603</v>
      </c>
      <c r="S2" s="192" t="s">
        <v>915</v>
      </c>
    </row>
    <row r="3" spans="1:19" s="1" customFormat="1" ht="30" customHeight="1">
      <c r="A3" s="49">
        <v>1</v>
      </c>
      <c r="B3" s="140" t="s">
        <v>753</v>
      </c>
      <c r="C3" s="31" t="s">
        <v>181</v>
      </c>
      <c r="D3" s="8" t="s">
        <v>179</v>
      </c>
      <c r="E3" s="8" t="s">
        <v>293</v>
      </c>
      <c r="F3" s="8">
        <v>44292</v>
      </c>
      <c r="G3" s="57">
        <v>1980</v>
      </c>
      <c r="H3" s="31">
        <f>2011-G3</f>
        <v>31</v>
      </c>
      <c r="I3" s="31" t="s">
        <v>178</v>
      </c>
      <c r="J3" s="53" t="s">
        <v>107</v>
      </c>
      <c r="K3" s="31" t="s">
        <v>810</v>
      </c>
      <c r="L3" s="8">
        <v>21021304</v>
      </c>
      <c r="M3" s="8">
        <v>25164802</v>
      </c>
      <c r="N3" s="8">
        <v>9821312138</v>
      </c>
      <c r="O3" s="8" t="s">
        <v>108</v>
      </c>
      <c r="P3" s="30" t="s">
        <v>109</v>
      </c>
      <c r="Q3" s="73" t="s">
        <v>194</v>
      </c>
      <c r="R3" s="7"/>
      <c r="S3" s="7"/>
    </row>
    <row r="4" spans="1:19" s="1" customFormat="1" ht="30" customHeight="1">
      <c r="A4" s="42">
        <v>2</v>
      </c>
      <c r="B4" s="137" t="s">
        <v>750</v>
      </c>
      <c r="C4" s="23" t="s">
        <v>181</v>
      </c>
      <c r="D4" s="6" t="s">
        <v>185</v>
      </c>
      <c r="E4" s="6" t="s">
        <v>293</v>
      </c>
      <c r="F4" s="6">
        <v>85146</v>
      </c>
      <c r="G4" s="46">
        <v>1998</v>
      </c>
      <c r="H4" s="23">
        <v>10</v>
      </c>
      <c r="I4" s="23" t="s">
        <v>178</v>
      </c>
      <c r="J4" s="105" t="s">
        <v>110</v>
      </c>
      <c r="K4" s="23" t="s">
        <v>820</v>
      </c>
      <c r="L4" s="6"/>
      <c r="M4" s="6"/>
      <c r="N4" s="6">
        <v>9869027497</v>
      </c>
      <c r="O4" s="6"/>
      <c r="P4" s="28" t="s">
        <v>111</v>
      </c>
      <c r="Q4" s="76" t="s">
        <v>194</v>
      </c>
      <c r="R4" s="5"/>
      <c r="S4" s="5"/>
    </row>
    <row r="5" spans="1:19" s="1" customFormat="1" ht="30" customHeight="1">
      <c r="A5" s="42">
        <v>3</v>
      </c>
      <c r="B5" s="37" t="s">
        <v>755</v>
      </c>
      <c r="C5" s="23" t="s">
        <v>181</v>
      </c>
      <c r="D5" s="6" t="s">
        <v>179</v>
      </c>
      <c r="E5" s="6" t="s">
        <v>293</v>
      </c>
      <c r="F5" s="6">
        <v>55896</v>
      </c>
      <c r="G5" s="6">
        <v>1991</v>
      </c>
      <c r="H5" s="23">
        <f>2011-G5</f>
        <v>20</v>
      </c>
      <c r="I5" s="23" t="s">
        <v>298</v>
      </c>
      <c r="J5" s="105" t="s">
        <v>528</v>
      </c>
      <c r="K5" s="23" t="s">
        <v>828</v>
      </c>
      <c r="L5" s="6">
        <v>27726034</v>
      </c>
      <c r="M5" s="6">
        <v>65107518</v>
      </c>
      <c r="N5" s="6" t="s">
        <v>112</v>
      </c>
      <c r="O5" s="5"/>
      <c r="P5" s="28" t="s">
        <v>529</v>
      </c>
      <c r="Q5" s="76" t="s">
        <v>194</v>
      </c>
      <c r="R5" s="5"/>
      <c r="S5" s="5"/>
    </row>
    <row r="6" spans="1:19" s="1" customFormat="1" ht="30" customHeight="1">
      <c r="A6" s="42">
        <v>4</v>
      </c>
      <c r="B6" s="137" t="s">
        <v>751</v>
      </c>
      <c r="C6" s="23" t="s">
        <v>181</v>
      </c>
      <c r="D6" s="6" t="s">
        <v>185</v>
      </c>
      <c r="E6" s="6" t="s">
        <v>293</v>
      </c>
      <c r="F6" s="6">
        <v>86099</v>
      </c>
      <c r="G6" s="46">
        <v>1998</v>
      </c>
      <c r="H6" s="23">
        <v>9</v>
      </c>
      <c r="I6" s="23" t="s">
        <v>472</v>
      </c>
      <c r="J6" s="105" t="s">
        <v>113</v>
      </c>
      <c r="K6" s="23" t="s">
        <v>574</v>
      </c>
      <c r="L6" s="6"/>
      <c r="M6" s="6"/>
      <c r="N6" s="6">
        <v>9892670619</v>
      </c>
      <c r="O6" s="6"/>
      <c r="P6" s="28"/>
      <c r="Q6" s="76" t="s">
        <v>194</v>
      </c>
      <c r="R6" s="5"/>
      <c r="S6" s="5"/>
    </row>
    <row r="7" spans="1:19" s="1" customFormat="1" ht="30" customHeight="1">
      <c r="A7" s="42">
        <v>5</v>
      </c>
      <c r="B7" s="137" t="s">
        <v>752</v>
      </c>
      <c r="C7" s="23" t="s">
        <v>181</v>
      </c>
      <c r="D7" s="6" t="s">
        <v>734</v>
      </c>
      <c r="E7" s="6" t="s">
        <v>293</v>
      </c>
      <c r="F7" s="6">
        <v>2297</v>
      </c>
      <c r="G7" s="46">
        <v>2001</v>
      </c>
      <c r="H7" s="23">
        <v>5</v>
      </c>
      <c r="I7" s="23" t="s">
        <v>472</v>
      </c>
      <c r="J7" s="105" t="s">
        <v>114</v>
      </c>
      <c r="K7" s="23" t="s">
        <v>820</v>
      </c>
      <c r="L7" s="6"/>
      <c r="M7" s="6"/>
      <c r="N7" s="6">
        <v>7738136661</v>
      </c>
      <c r="O7" s="6"/>
      <c r="P7" s="28" t="s">
        <v>115</v>
      </c>
      <c r="Q7" s="76" t="s">
        <v>194</v>
      </c>
      <c r="R7" s="5"/>
      <c r="S7" s="5"/>
    </row>
    <row r="8" spans="1:19" s="1" customFormat="1" ht="30.75" customHeight="1">
      <c r="A8" s="42">
        <v>6</v>
      </c>
      <c r="B8" s="135" t="s">
        <v>754</v>
      </c>
      <c r="C8" s="23" t="s">
        <v>181</v>
      </c>
      <c r="D8" s="6" t="s">
        <v>292</v>
      </c>
      <c r="E8" s="6" t="s">
        <v>293</v>
      </c>
      <c r="F8" s="6">
        <v>79799</v>
      </c>
      <c r="G8" s="46">
        <v>1996</v>
      </c>
      <c r="H8" s="23">
        <v>11</v>
      </c>
      <c r="I8" s="23" t="s">
        <v>178</v>
      </c>
      <c r="J8" s="52" t="s">
        <v>116</v>
      </c>
      <c r="K8" s="23" t="s">
        <v>856</v>
      </c>
      <c r="L8" s="6">
        <v>24366944</v>
      </c>
      <c r="M8" s="6"/>
      <c r="N8" s="6">
        <v>9820398134</v>
      </c>
      <c r="O8" s="6" t="s">
        <v>735</v>
      </c>
      <c r="P8" s="28" t="s">
        <v>117</v>
      </c>
      <c r="Q8" s="76" t="s">
        <v>194</v>
      </c>
      <c r="R8" s="5"/>
      <c r="S8" s="5"/>
    </row>
  </sheetData>
  <sheetProtection/>
  <mergeCells count="1">
    <mergeCell ref="A1:S1"/>
  </mergeCells>
  <printOptions/>
  <pageMargins left="0.25" right="0.25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A1" sqref="A1:IV81"/>
    </sheetView>
  </sheetViews>
  <sheetFormatPr defaultColWidth="9.140625" defaultRowHeight="36" customHeight="1"/>
  <cols>
    <col min="1" max="1" width="4.28125" style="34" customWidth="1"/>
    <col min="2" max="2" width="22.421875" style="141" customWidth="1"/>
    <col min="3" max="3" width="5.421875" style="35" hidden="1" customWidth="1"/>
    <col min="4" max="4" width="7.140625" style="34" hidden="1" customWidth="1"/>
    <col min="5" max="5" width="7.00390625" style="34" hidden="1" customWidth="1"/>
    <col min="6" max="6" width="7.7109375" style="35" hidden="1" customWidth="1"/>
    <col min="7" max="7" width="46.28125" style="225" customWidth="1"/>
    <col min="8" max="8" width="8.7109375" style="3" hidden="1" customWidth="1"/>
    <col min="9" max="9" width="9.421875" style="34" customWidth="1"/>
    <col min="10" max="10" width="6.7109375" style="34" hidden="1" customWidth="1"/>
    <col min="11" max="11" width="10.28125" style="34" customWidth="1"/>
    <col min="12" max="12" width="7.7109375" style="43" hidden="1" customWidth="1"/>
    <col min="13" max="13" width="18.7109375" style="151" customWidth="1"/>
    <col min="14" max="14" width="15.7109375" style="226" hidden="1" customWidth="1"/>
    <col min="15" max="15" width="17.421875" style="34" hidden="1" customWidth="1"/>
    <col min="16" max="16" width="14.00390625" style="34" customWidth="1"/>
    <col min="17" max="16384" width="9.140625" style="34" customWidth="1"/>
  </cols>
  <sheetData>
    <row r="1" spans="1:16" s="1" customFormat="1" ht="33" customHeight="1" thickBot="1">
      <c r="A1" s="283" t="s">
        <v>11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s="29" customFormat="1" ht="33" customHeight="1" thickBot="1">
      <c r="A2" s="217" t="s">
        <v>897</v>
      </c>
      <c r="B2" s="218" t="s">
        <v>898</v>
      </c>
      <c r="C2" s="217" t="s">
        <v>911</v>
      </c>
      <c r="D2" s="217" t="s">
        <v>908</v>
      </c>
      <c r="E2" s="217" t="s">
        <v>909</v>
      </c>
      <c r="F2" s="217" t="s">
        <v>913</v>
      </c>
      <c r="G2" s="217" t="s">
        <v>900</v>
      </c>
      <c r="H2" s="218" t="s">
        <v>899</v>
      </c>
      <c r="I2" s="217" t="s">
        <v>904</v>
      </c>
      <c r="J2" s="217" t="s">
        <v>903</v>
      </c>
      <c r="K2" s="217" t="s">
        <v>905</v>
      </c>
      <c r="L2" s="217" t="s">
        <v>901</v>
      </c>
      <c r="M2" s="217" t="s">
        <v>902</v>
      </c>
      <c r="N2" s="219" t="s">
        <v>915</v>
      </c>
      <c r="O2" s="217" t="s">
        <v>603</v>
      </c>
      <c r="P2" s="217" t="s">
        <v>915</v>
      </c>
    </row>
    <row r="3" spans="1:16" s="1" customFormat="1" ht="33" customHeight="1">
      <c r="A3" s="220">
        <v>1</v>
      </c>
      <c r="B3" s="135" t="s">
        <v>916</v>
      </c>
      <c r="C3" s="23" t="s">
        <v>936</v>
      </c>
      <c r="D3" s="6" t="s">
        <v>917</v>
      </c>
      <c r="E3" s="98">
        <v>39692</v>
      </c>
      <c r="F3" s="23">
        <v>3</v>
      </c>
      <c r="G3" s="158" t="s">
        <v>918</v>
      </c>
      <c r="H3" s="23" t="s">
        <v>575</v>
      </c>
      <c r="I3" s="6">
        <v>27221911</v>
      </c>
      <c r="J3" s="6">
        <v>27222247</v>
      </c>
      <c r="K3" s="6">
        <v>9930600911</v>
      </c>
      <c r="L3" s="6" t="s">
        <v>919</v>
      </c>
      <c r="M3" s="28" t="s">
        <v>548</v>
      </c>
      <c r="N3" s="108" t="s">
        <v>194</v>
      </c>
      <c r="O3" s="221"/>
      <c r="P3" s="7"/>
    </row>
    <row r="4" spans="1:16" s="1" customFormat="1" ht="33" customHeight="1">
      <c r="A4" s="220">
        <v>2</v>
      </c>
      <c r="B4" s="136" t="s">
        <v>161</v>
      </c>
      <c r="C4" s="83" t="s">
        <v>936</v>
      </c>
      <c r="D4" s="84" t="s">
        <v>162</v>
      </c>
      <c r="E4" s="84">
        <v>2008</v>
      </c>
      <c r="F4" s="23">
        <v>3</v>
      </c>
      <c r="G4" s="159" t="s">
        <v>163</v>
      </c>
      <c r="H4" s="23" t="s">
        <v>835</v>
      </c>
      <c r="I4" s="6">
        <v>27790352</v>
      </c>
      <c r="J4" s="6"/>
      <c r="K4" s="6">
        <v>9821491007</v>
      </c>
      <c r="L4" s="6"/>
      <c r="M4" s="28" t="s">
        <v>160</v>
      </c>
      <c r="N4" s="108" t="s">
        <v>194</v>
      </c>
      <c r="O4" s="45"/>
      <c r="P4" s="5"/>
    </row>
    <row r="5" spans="1:16" ht="33" customHeight="1">
      <c r="A5" s="220">
        <v>3</v>
      </c>
      <c r="B5" s="135" t="s">
        <v>359</v>
      </c>
      <c r="C5" s="23" t="s">
        <v>936</v>
      </c>
      <c r="D5" s="6" t="s">
        <v>360</v>
      </c>
      <c r="E5" s="6">
        <v>1999</v>
      </c>
      <c r="F5" s="23">
        <f>2011-E5</f>
        <v>12</v>
      </c>
      <c r="G5" s="158" t="s">
        <v>361</v>
      </c>
      <c r="H5" s="23" t="s">
        <v>559</v>
      </c>
      <c r="I5" s="6"/>
      <c r="J5" s="6"/>
      <c r="K5" s="6">
        <v>9371453657</v>
      </c>
      <c r="L5" s="6"/>
      <c r="M5" s="28"/>
      <c r="N5" s="97" t="s">
        <v>194</v>
      </c>
      <c r="O5" s="80"/>
      <c r="P5" s="99"/>
    </row>
    <row r="6" spans="1:16" ht="33" customHeight="1">
      <c r="A6" s="220">
        <v>4</v>
      </c>
      <c r="B6" s="136" t="s">
        <v>367</v>
      </c>
      <c r="C6" s="62" t="s">
        <v>936</v>
      </c>
      <c r="D6" s="42" t="s">
        <v>368</v>
      </c>
      <c r="E6" s="42">
        <v>2003</v>
      </c>
      <c r="F6" s="23">
        <f>2011-E6</f>
        <v>8</v>
      </c>
      <c r="G6" s="159" t="s">
        <v>458</v>
      </c>
      <c r="H6" s="23" t="s">
        <v>559</v>
      </c>
      <c r="I6" s="6">
        <v>32222361</v>
      </c>
      <c r="J6" s="6"/>
      <c r="K6" s="6">
        <v>932488321</v>
      </c>
      <c r="L6" s="6"/>
      <c r="M6" s="28"/>
      <c r="N6" s="97" t="s">
        <v>194</v>
      </c>
      <c r="O6" s="80"/>
      <c r="P6" s="99"/>
    </row>
    <row r="7" spans="1:16" ht="33" customHeight="1">
      <c r="A7" s="220">
        <v>5</v>
      </c>
      <c r="B7" s="136" t="s">
        <v>667</v>
      </c>
      <c r="C7" s="62" t="s">
        <v>936</v>
      </c>
      <c r="D7" s="42" t="s">
        <v>365</v>
      </c>
      <c r="E7" s="42">
        <v>2008</v>
      </c>
      <c r="F7" s="23">
        <f>2011-E7</f>
        <v>3</v>
      </c>
      <c r="G7" s="159" t="s">
        <v>366</v>
      </c>
      <c r="H7" s="23" t="s">
        <v>836</v>
      </c>
      <c r="I7" s="6"/>
      <c r="J7" s="6"/>
      <c r="K7" s="6">
        <v>9096966794</v>
      </c>
      <c r="L7" s="42"/>
      <c r="M7" s="28"/>
      <c r="N7" s="97" t="s">
        <v>194</v>
      </c>
      <c r="O7" s="80"/>
      <c r="P7" s="99"/>
    </row>
    <row r="8" spans="1:16" ht="33" customHeight="1">
      <c r="A8" s="220">
        <v>6</v>
      </c>
      <c r="B8" s="137" t="s">
        <v>565</v>
      </c>
      <c r="C8" s="47" t="s">
        <v>936</v>
      </c>
      <c r="D8" s="6" t="s">
        <v>689</v>
      </c>
      <c r="E8" s="6">
        <v>2007</v>
      </c>
      <c r="F8" s="47">
        <v>3</v>
      </c>
      <c r="G8" s="157" t="s">
        <v>12</v>
      </c>
      <c r="H8" s="23" t="s">
        <v>837</v>
      </c>
      <c r="I8" s="6"/>
      <c r="J8" s="6"/>
      <c r="K8" s="6"/>
      <c r="L8" s="6"/>
      <c r="M8" s="28"/>
      <c r="N8" s="97" t="s">
        <v>194</v>
      </c>
      <c r="O8" s="80"/>
      <c r="P8" s="99"/>
    </row>
    <row r="9" spans="1:16" ht="33" customHeight="1">
      <c r="A9" s="220">
        <v>7</v>
      </c>
      <c r="B9" s="137" t="s">
        <v>741</v>
      </c>
      <c r="C9" s="47" t="s">
        <v>936</v>
      </c>
      <c r="D9" s="80" t="s">
        <v>192</v>
      </c>
      <c r="E9" s="6">
        <v>2002</v>
      </c>
      <c r="F9" s="47">
        <v>9</v>
      </c>
      <c r="G9" s="157" t="s">
        <v>13</v>
      </c>
      <c r="H9" s="23" t="s">
        <v>559</v>
      </c>
      <c r="I9" s="80"/>
      <c r="J9" s="80"/>
      <c r="K9" s="80"/>
      <c r="L9" s="80"/>
      <c r="M9" s="222"/>
      <c r="N9" s="97" t="s">
        <v>194</v>
      </c>
      <c r="O9" s="80"/>
      <c r="P9" s="99"/>
    </row>
    <row r="10" spans="1:16" ht="33" customHeight="1">
      <c r="A10" s="220">
        <v>8</v>
      </c>
      <c r="B10" s="135" t="s">
        <v>190</v>
      </c>
      <c r="C10" s="79" t="s">
        <v>936</v>
      </c>
      <c r="D10" s="80" t="s">
        <v>133</v>
      </c>
      <c r="E10" s="80">
        <v>1982</v>
      </c>
      <c r="F10" s="23">
        <f>2011-E10</f>
        <v>29</v>
      </c>
      <c r="G10" s="158" t="s">
        <v>134</v>
      </c>
      <c r="H10" s="23" t="s">
        <v>838</v>
      </c>
      <c r="I10" s="6"/>
      <c r="J10" s="6"/>
      <c r="K10" s="6" t="s">
        <v>135</v>
      </c>
      <c r="L10" s="6"/>
      <c r="M10" s="28" t="s">
        <v>923</v>
      </c>
      <c r="N10" s="97" t="s">
        <v>194</v>
      </c>
      <c r="O10" s="80"/>
      <c r="P10" s="99"/>
    </row>
    <row r="11" spans="1:16" ht="33" customHeight="1">
      <c r="A11" s="220">
        <v>9</v>
      </c>
      <c r="B11" s="135" t="s">
        <v>549</v>
      </c>
      <c r="C11" s="23" t="s">
        <v>936</v>
      </c>
      <c r="D11" s="6" t="s">
        <v>299</v>
      </c>
      <c r="E11" s="6">
        <v>2008</v>
      </c>
      <c r="F11" s="23">
        <f>2011-E11</f>
        <v>3</v>
      </c>
      <c r="G11" s="158" t="s">
        <v>300</v>
      </c>
      <c r="H11" s="23" t="s">
        <v>575</v>
      </c>
      <c r="I11" s="6">
        <v>64232485</v>
      </c>
      <c r="J11" s="6"/>
      <c r="K11" s="6">
        <v>9930111349</v>
      </c>
      <c r="L11" s="6"/>
      <c r="M11" s="28"/>
      <c r="N11" s="97" t="s">
        <v>194</v>
      </c>
      <c r="O11" s="80"/>
      <c r="P11" s="99"/>
    </row>
    <row r="12" spans="1:16" ht="33" customHeight="1">
      <c r="A12" s="220">
        <v>10</v>
      </c>
      <c r="B12" s="135" t="s">
        <v>340</v>
      </c>
      <c r="C12" s="23" t="s">
        <v>936</v>
      </c>
      <c r="D12" s="6" t="s">
        <v>341</v>
      </c>
      <c r="E12" s="6">
        <v>2000</v>
      </c>
      <c r="F12" s="23">
        <f>2011-E12</f>
        <v>11</v>
      </c>
      <c r="G12" s="158" t="s">
        <v>342</v>
      </c>
      <c r="H12" s="23" t="s">
        <v>833</v>
      </c>
      <c r="I12" s="6">
        <v>2341151</v>
      </c>
      <c r="J12" s="6">
        <v>2460316</v>
      </c>
      <c r="K12" s="6">
        <v>9890011701</v>
      </c>
      <c r="L12" s="6"/>
      <c r="M12" s="28" t="s">
        <v>14</v>
      </c>
      <c r="N12" s="97" t="s">
        <v>194</v>
      </c>
      <c r="O12" s="80"/>
      <c r="P12" s="99"/>
    </row>
    <row r="13" spans="1:16" ht="33" customHeight="1">
      <c r="A13" s="220">
        <v>11</v>
      </c>
      <c r="B13" s="136" t="s">
        <v>254</v>
      </c>
      <c r="C13" s="83" t="s">
        <v>936</v>
      </c>
      <c r="D13" s="84" t="s">
        <v>255</v>
      </c>
      <c r="E13" s="84">
        <v>1990</v>
      </c>
      <c r="F13" s="23">
        <f>2011-E13</f>
        <v>21</v>
      </c>
      <c r="G13" s="159" t="s">
        <v>256</v>
      </c>
      <c r="H13" s="23" t="s">
        <v>570</v>
      </c>
      <c r="I13" s="6">
        <v>25823159</v>
      </c>
      <c r="J13" s="6"/>
      <c r="K13" s="6">
        <v>9870027456</v>
      </c>
      <c r="L13" s="6"/>
      <c r="M13" s="28" t="s">
        <v>257</v>
      </c>
      <c r="N13" s="97" t="s">
        <v>194</v>
      </c>
      <c r="O13" s="80"/>
      <c r="P13" s="99"/>
    </row>
    <row r="14" spans="1:16" ht="33" customHeight="1">
      <c r="A14" s="220">
        <v>12</v>
      </c>
      <c r="B14" s="136" t="s">
        <v>258</v>
      </c>
      <c r="C14" s="83" t="s">
        <v>936</v>
      </c>
      <c r="D14" s="84" t="s">
        <v>259</v>
      </c>
      <c r="E14" s="84">
        <v>2003</v>
      </c>
      <c r="F14" s="23">
        <v>11</v>
      </c>
      <c r="G14" s="159" t="s">
        <v>260</v>
      </c>
      <c r="H14" s="23" t="s">
        <v>839</v>
      </c>
      <c r="I14" s="6"/>
      <c r="J14" s="6"/>
      <c r="K14" s="6">
        <v>9869482716</v>
      </c>
      <c r="L14" s="6" t="s">
        <v>261</v>
      </c>
      <c r="M14" s="28"/>
      <c r="N14" s="97" t="s">
        <v>194</v>
      </c>
      <c r="O14" s="80"/>
      <c r="P14" s="99"/>
    </row>
    <row r="15" spans="1:16" ht="33" customHeight="1">
      <c r="A15" s="220">
        <v>13</v>
      </c>
      <c r="B15" s="135" t="s">
        <v>551</v>
      </c>
      <c r="C15" s="79" t="s">
        <v>936</v>
      </c>
      <c r="D15" s="80" t="s">
        <v>126</v>
      </c>
      <c r="E15" s="80">
        <v>2003</v>
      </c>
      <c r="F15" s="23">
        <v>8</v>
      </c>
      <c r="G15" s="158" t="s">
        <v>127</v>
      </c>
      <c r="H15" s="23" t="s">
        <v>827</v>
      </c>
      <c r="I15" s="6">
        <v>25604360</v>
      </c>
      <c r="J15" s="6">
        <v>25633474</v>
      </c>
      <c r="K15" s="6">
        <v>9323291007</v>
      </c>
      <c r="L15" s="6"/>
      <c r="M15" s="28" t="s">
        <v>128</v>
      </c>
      <c r="N15" s="97" t="s">
        <v>194</v>
      </c>
      <c r="O15" s="80"/>
      <c r="P15" s="99"/>
    </row>
    <row r="16" spans="1:16" ht="33" customHeight="1">
      <c r="A16" s="220">
        <v>14</v>
      </c>
      <c r="B16" s="138" t="s">
        <v>745</v>
      </c>
      <c r="C16" s="85" t="s">
        <v>936</v>
      </c>
      <c r="D16" s="80" t="s">
        <v>686</v>
      </c>
      <c r="E16" s="6">
        <f>SUM(2011-F16)</f>
        <v>2007</v>
      </c>
      <c r="F16" s="85">
        <v>4</v>
      </c>
      <c r="G16" s="157" t="s">
        <v>15</v>
      </c>
      <c r="H16" s="23" t="s">
        <v>557</v>
      </c>
      <c r="I16" s="80"/>
      <c r="J16" s="80"/>
      <c r="K16" s="80"/>
      <c r="L16" s="80"/>
      <c r="M16" s="222"/>
      <c r="N16" s="97" t="s">
        <v>194</v>
      </c>
      <c r="O16" s="80"/>
      <c r="P16" s="99"/>
    </row>
    <row r="17" spans="1:16" ht="33" customHeight="1">
      <c r="A17" s="220">
        <v>15</v>
      </c>
      <c r="B17" s="136" t="s">
        <v>669</v>
      </c>
      <c r="C17" s="83" t="s">
        <v>936</v>
      </c>
      <c r="D17" s="84" t="s">
        <v>156</v>
      </c>
      <c r="E17" s="84">
        <v>2002</v>
      </c>
      <c r="F17" s="23">
        <v>8</v>
      </c>
      <c r="G17" s="159" t="s">
        <v>157</v>
      </c>
      <c r="H17" s="23" t="s">
        <v>574</v>
      </c>
      <c r="I17" s="6" t="s">
        <v>914</v>
      </c>
      <c r="J17" s="6"/>
      <c r="K17" s="6" t="s">
        <v>158</v>
      </c>
      <c r="L17" s="42" t="s">
        <v>159</v>
      </c>
      <c r="M17" s="28" t="s">
        <v>160</v>
      </c>
      <c r="N17" s="97" t="s">
        <v>194</v>
      </c>
      <c r="O17" s="80"/>
      <c r="P17" s="99"/>
    </row>
    <row r="18" spans="1:16" ht="33" customHeight="1" thickBot="1">
      <c r="A18" s="220">
        <v>16</v>
      </c>
      <c r="B18" s="135" t="s">
        <v>349</v>
      </c>
      <c r="C18" s="23" t="s">
        <v>936</v>
      </c>
      <c r="D18" s="6" t="s">
        <v>350</v>
      </c>
      <c r="E18" s="6">
        <v>2007</v>
      </c>
      <c r="F18" s="23">
        <f>2011-E18</f>
        <v>4</v>
      </c>
      <c r="G18" s="158" t="s">
        <v>351</v>
      </c>
      <c r="H18" s="23" t="s">
        <v>810</v>
      </c>
      <c r="I18" s="6">
        <v>21025080</v>
      </c>
      <c r="J18" s="6"/>
      <c r="K18" s="6">
        <v>9920941144</v>
      </c>
      <c r="L18" s="6"/>
      <c r="M18" s="28"/>
      <c r="N18" s="97" t="s">
        <v>194</v>
      </c>
      <c r="O18" s="80"/>
      <c r="P18" s="99"/>
    </row>
    <row r="19" spans="1:16" s="29" customFormat="1" ht="33" customHeight="1" thickBot="1">
      <c r="A19" s="217" t="s">
        <v>897</v>
      </c>
      <c r="B19" s="218" t="s">
        <v>898</v>
      </c>
      <c r="C19" s="217" t="s">
        <v>911</v>
      </c>
      <c r="D19" s="217" t="s">
        <v>908</v>
      </c>
      <c r="E19" s="217" t="s">
        <v>909</v>
      </c>
      <c r="F19" s="217" t="s">
        <v>913</v>
      </c>
      <c r="G19" s="217" t="s">
        <v>900</v>
      </c>
      <c r="H19" s="218" t="s">
        <v>899</v>
      </c>
      <c r="I19" s="217" t="s">
        <v>904</v>
      </c>
      <c r="J19" s="217" t="s">
        <v>903</v>
      </c>
      <c r="K19" s="217" t="s">
        <v>905</v>
      </c>
      <c r="L19" s="217" t="s">
        <v>901</v>
      </c>
      <c r="M19" s="217" t="s">
        <v>902</v>
      </c>
      <c r="N19" s="219" t="s">
        <v>915</v>
      </c>
      <c r="O19" s="217" t="s">
        <v>603</v>
      </c>
      <c r="P19" s="217" t="s">
        <v>915</v>
      </c>
    </row>
    <row r="20" spans="1:16" ht="33" customHeight="1">
      <c r="A20" s="220">
        <v>17</v>
      </c>
      <c r="B20" s="136" t="s">
        <v>169</v>
      </c>
      <c r="C20" s="83" t="s">
        <v>936</v>
      </c>
      <c r="D20" s="84" t="s">
        <v>170</v>
      </c>
      <c r="E20" s="84">
        <v>2008</v>
      </c>
      <c r="F20" s="23">
        <f>2011-E20</f>
        <v>3</v>
      </c>
      <c r="G20" s="159" t="s">
        <v>171</v>
      </c>
      <c r="H20" s="23" t="s">
        <v>840</v>
      </c>
      <c r="I20" s="6"/>
      <c r="J20" s="6"/>
      <c r="K20" s="6">
        <v>9004533628</v>
      </c>
      <c r="L20" s="6" t="s">
        <v>172</v>
      </c>
      <c r="M20" s="28" t="s">
        <v>173</v>
      </c>
      <c r="N20" s="97" t="s">
        <v>194</v>
      </c>
      <c r="O20" s="80"/>
      <c r="P20" s="99"/>
    </row>
    <row r="21" spans="1:16" ht="33" customHeight="1">
      <c r="A21" s="220">
        <v>18</v>
      </c>
      <c r="B21" s="137" t="s">
        <v>721</v>
      </c>
      <c r="C21" s="47" t="s">
        <v>936</v>
      </c>
      <c r="D21" s="6" t="s">
        <v>678</v>
      </c>
      <c r="E21" s="6">
        <v>1980</v>
      </c>
      <c r="F21" s="47">
        <v>30</v>
      </c>
      <c r="G21" s="157" t="s">
        <v>16</v>
      </c>
      <c r="H21" s="23" t="s">
        <v>824</v>
      </c>
      <c r="I21" s="6"/>
      <c r="J21" s="6"/>
      <c r="K21" s="6"/>
      <c r="L21" s="6"/>
      <c r="M21" s="28"/>
      <c r="N21" s="97" t="s">
        <v>194</v>
      </c>
      <c r="O21" s="6"/>
      <c r="P21" s="99"/>
    </row>
    <row r="22" spans="1:16" ht="33" customHeight="1">
      <c r="A22" s="220">
        <v>19</v>
      </c>
      <c r="B22" s="135" t="s">
        <v>670</v>
      </c>
      <c r="C22" s="23" t="s">
        <v>936</v>
      </c>
      <c r="D22" s="6" t="s">
        <v>671</v>
      </c>
      <c r="E22" s="6">
        <v>1995</v>
      </c>
      <c r="F22" s="23">
        <v>15</v>
      </c>
      <c r="G22" s="158" t="s">
        <v>672</v>
      </c>
      <c r="H22" s="23" t="s">
        <v>673</v>
      </c>
      <c r="I22" s="6">
        <v>26471868</v>
      </c>
      <c r="J22" s="6"/>
      <c r="K22" s="6">
        <v>9323945430</v>
      </c>
      <c r="L22" s="6"/>
      <c r="M22" s="28" t="s">
        <v>17</v>
      </c>
      <c r="N22" s="97" t="s">
        <v>194</v>
      </c>
      <c r="O22" s="80"/>
      <c r="P22" s="99"/>
    </row>
    <row r="23" spans="1:16" s="1" customFormat="1" ht="33" customHeight="1">
      <c r="A23" s="220">
        <v>20</v>
      </c>
      <c r="B23" s="135" t="s">
        <v>129</v>
      </c>
      <c r="C23" s="79" t="s">
        <v>936</v>
      </c>
      <c r="D23" s="80" t="s">
        <v>130</v>
      </c>
      <c r="E23" s="80">
        <v>2008</v>
      </c>
      <c r="F23" s="23">
        <v>3</v>
      </c>
      <c r="G23" s="158" t="s">
        <v>131</v>
      </c>
      <c r="H23" s="23" t="s">
        <v>842</v>
      </c>
      <c r="I23" s="6"/>
      <c r="J23" s="6"/>
      <c r="K23" s="6">
        <v>9373237391</v>
      </c>
      <c r="L23" s="6"/>
      <c r="M23" s="28" t="s">
        <v>132</v>
      </c>
      <c r="N23" s="97" t="s">
        <v>194</v>
      </c>
      <c r="O23" s="80"/>
      <c r="P23" s="5"/>
    </row>
    <row r="24" spans="1:16" s="1" customFormat="1" ht="33" customHeight="1">
      <c r="A24" s="220">
        <v>21</v>
      </c>
      <c r="B24" s="135" t="s">
        <v>920</v>
      </c>
      <c r="C24" s="23" t="s">
        <v>936</v>
      </c>
      <c r="D24" s="6" t="s">
        <v>921</v>
      </c>
      <c r="E24" s="6">
        <v>1999</v>
      </c>
      <c r="F24" s="23">
        <f>2011-E24</f>
        <v>12</v>
      </c>
      <c r="G24" s="158" t="s">
        <v>922</v>
      </c>
      <c r="H24" s="23" t="s">
        <v>834</v>
      </c>
      <c r="I24" s="6">
        <v>27579493</v>
      </c>
      <c r="J24" s="6"/>
      <c r="K24" s="6">
        <v>9833555965</v>
      </c>
      <c r="L24" s="6"/>
      <c r="M24" s="28" t="s">
        <v>923</v>
      </c>
      <c r="N24" s="97" t="s">
        <v>194</v>
      </c>
      <c r="O24" s="80"/>
      <c r="P24" s="5"/>
    </row>
    <row r="25" spans="1:16" ht="33" customHeight="1">
      <c r="A25" s="220">
        <v>22</v>
      </c>
      <c r="B25" s="137" t="s">
        <v>566</v>
      </c>
      <c r="C25" s="47" t="s">
        <v>936</v>
      </c>
      <c r="D25" s="6" t="s">
        <v>694</v>
      </c>
      <c r="E25" s="6">
        <v>1999</v>
      </c>
      <c r="F25" s="47">
        <v>12</v>
      </c>
      <c r="G25" s="157" t="s">
        <v>18</v>
      </c>
      <c r="H25" s="23" t="s">
        <v>841</v>
      </c>
      <c r="I25" s="6"/>
      <c r="J25" s="6"/>
      <c r="K25" s="6"/>
      <c r="L25" s="6"/>
      <c r="M25" s="28"/>
      <c r="N25" s="97" t="s">
        <v>194</v>
      </c>
      <c r="O25" s="80"/>
      <c r="P25" s="187"/>
    </row>
    <row r="26" spans="1:16" ht="33" customHeight="1">
      <c r="A26" s="220">
        <v>23</v>
      </c>
      <c r="B26" s="137" t="s">
        <v>727</v>
      </c>
      <c r="C26" s="79" t="s">
        <v>936</v>
      </c>
      <c r="D26" s="80" t="s">
        <v>691</v>
      </c>
      <c r="E26" s="6">
        <f>SUM(2011-F26)</f>
        <v>1989</v>
      </c>
      <c r="F26" s="47">
        <v>22</v>
      </c>
      <c r="G26" s="157" t="s">
        <v>19</v>
      </c>
      <c r="H26" s="23" t="s">
        <v>833</v>
      </c>
      <c r="I26" s="80"/>
      <c r="J26" s="80"/>
      <c r="K26" s="80"/>
      <c r="L26" s="80"/>
      <c r="M26" s="48" t="s">
        <v>563</v>
      </c>
      <c r="N26" s="97" t="s">
        <v>194</v>
      </c>
      <c r="O26" s="99"/>
      <c r="P26" s="187"/>
    </row>
    <row r="27" spans="1:16" ht="33" customHeight="1">
      <c r="A27" s="220">
        <v>24</v>
      </c>
      <c r="B27" s="135" t="s">
        <v>550</v>
      </c>
      <c r="C27" s="23" t="s">
        <v>936</v>
      </c>
      <c r="D27" s="6" t="s">
        <v>301</v>
      </c>
      <c r="E27" s="6">
        <v>1999</v>
      </c>
      <c r="F27" s="23">
        <f>2011-E27</f>
        <v>12</v>
      </c>
      <c r="G27" s="158" t="s">
        <v>461</v>
      </c>
      <c r="H27" s="23" t="s">
        <v>831</v>
      </c>
      <c r="I27" s="6">
        <v>28973170</v>
      </c>
      <c r="J27" s="6"/>
      <c r="K27" s="6">
        <v>9969660512</v>
      </c>
      <c r="L27" s="6"/>
      <c r="M27" s="28"/>
      <c r="N27" s="97" t="s">
        <v>194</v>
      </c>
      <c r="O27" s="80"/>
      <c r="P27" s="187"/>
    </row>
    <row r="28" spans="1:16" ht="33" customHeight="1">
      <c r="A28" s="220">
        <v>25</v>
      </c>
      <c r="B28" s="136" t="s">
        <v>150</v>
      </c>
      <c r="C28" s="83" t="s">
        <v>936</v>
      </c>
      <c r="D28" s="84" t="s">
        <v>151</v>
      </c>
      <c r="E28" s="84">
        <v>2006</v>
      </c>
      <c r="F28" s="23">
        <f>2011-E28</f>
        <v>5</v>
      </c>
      <c r="G28" s="159" t="s">
        <v>152</v>
      </c>
      <c r="H28" s="23" t="s">
        <v>558</v>
      </c>
      <c r="I28" s="42">
        <v>27480008</v>
      </c>
      <c r="J28" s="6"/>
      <c r="K28" s="6" t="s">
        <v>153</v>
      </c>
      <c r="L28" s="42" t="s">
        <v>154</v>
      </c>
      <c r="M28" s="28" t="s">
        <v>155</v>
      </c>
      <c r="N28" s="97" t="s">
        <v>194</v>
      </c>
      <c r="O28" s="80"/>
      <c r="P28" s="187"/>
    </row>
    <row r="29" spans="1:16" ht="33" customHeight="1">
      <c r="A29" s="220">
        <v>26</v>
      </c>
      <c r="B29" s="135" t="s">
        <v>352</v>
      </c>
      <c r="C29" s="23" t="s">
        <v>936</v>
      </c>
      <c r="D29" s="6" t="s">
        <v>353</v>
      </c>
      <c r="E29" s="6">
        <v>2008</v>
      </c>
      <c r="F29" s="23">
        <f>2011-E29</f>
        <v>3</v>
      </c>
      <c r="G29" s="158" t="s">
        <v>354</v>
      </c>
      <c r="H29" s="23" t="s">
        <v>843</v>
      </c>
      <c r="I29" s="6"/>
      <c r="J29" s="6"/>
      <c r="K29" s="6">
        <v>9594097840</v>
      </c>
      <c r="L29" s="6"/>
      <c r="M29" s="28" t="s">
        <v>20</v>
      </c>
      <c r="N29" s="97" t="s">
        <v>194</v>
      </c>
      <c r="O29" s="80"/>
      <c r="P29" s="187"/>
    </row>
    <row r="30" spans="1:16" ht="33" customHeight="1">
      <c r="A30" s="220">
        <v>27</v>
      </c>
      <c r="B30" s="136" t="s">
        <v>224</v>
      </c>
      <c r="C30" s="83" t="s">
        <v>936</v>
      </c>
      <c r="D30" s="84" t="s">
        <v>234</v>
      </c>
      <c r="E30" s="84">
        <v>1998</v>
      </c>
      <c r="F30" s="23">
        <v>12</v>
      </c>
      <c r="G30" s="159" t="s">
        <v>235</v>
      </c>
      <c r="H30" s="23" t="s">
        <v>844</v>
      </c>
      <c r="I30" s="6">
        <v>25100357</v>
      </c>
      <c r="J30" s="6"/>
      <c r="K30" s="6">
        <v>9821145702</v>
      </c>
      <c r="L30" s="6"/>
      <c r="M30" s="90" t="s">
        <v>236</v>
      </c>
      <c r="N30" s="97" t="s">
        <v>194</v>
      </c>
      <c r="O30" s="80"/>
      <c r="P30" s="187"/>
    </row>
    <row r="31" spans="1:16" ht="33" customHeight="1">
      <c r="A31" s="220">
        <v>28</v>
      </c>
      <c r="B31" s="137" t="s">
        <v>731</v>
      </c>
      <c r="C31" s="47" t="s">
        <v>936</v>
      </c>
      <c r="D31" s="80" t="s">
        <v>690</v>
      </c>
      <c r="E31" s="6">
        <v>2000</v>
      </c>
      <c r="F31" s="47">
        <v>9</v>
      </c>
      <c r="G31" s="157" t="s">
        <v>21</v>
      </c>
      <c r="H31" s="23" t="s">
        <v>822</v>
      </c>
      <c r="I31" s="80"/>
      <c r="J31" s="80"/>
      <c r="K31" s="80"/>
      <c r="L31" s="80"/>
      <c r="M31" s="222"/>
      <c r="N31" s="97" t="s">
        <v>194</v>
      </c>
      <c r="O31" s="80"/>
      <c r="P31" s="187"/>
    </row>
    <row r="32" spans="1:16" ht="33" customHeight="1">
      <c r="A32" s="220">
        <v>29</v>
      </c>
      <c r="B32" s="135" t="s">
        <v>325</v>
      </c>
      <c r="C32" s="23" t="s">
        <v>936</v>
      </c>
      <c r="D32" s="6" t="s">
        <v>326</v>
      </c>
      <c r="E32" s="6">
        <v>2008</v>
      </c>
      <c r="F32" s="23">
        <v>3</v>
      </c>
      <c r="G32" s="158" t="s">
        <v>327</v>
      </c>
      <c r="H32" s="23" t="s">
        <v>820</v>
      </c>
      <c r="I32" s="6">
        <v>64224600</v>
      </c>
      <c r="J32" s="6"/>
      <c r="K32" s="6">
        <v>9322132929</v>
      </c>
      <c r="L32" s="6"/>
      <c r="M32" s="223"/>
      <c r="N32" s="108" t="s">
        <v>194</v>
      </c>
      <c r="O32" s="45"/>
      <c r="P32" s="187"/>
    </row>
    <row r="33" spans="1:16" ht="33" customHeight="1">
      <c r="A33" s="220">
        <v>30</v>
      </c>
      <c r="B33" s="136" t="s">
        <v>237</v>
      </c>
      <c r="C33" s="83" t="s">
        <v>936</v>
      </c>
      <c r="D33" s="84" t="s">
        <v>238</v>
      </c>
      <c r="E33" s="84">
        <v>1998</v>
      </c>
      <c r="F33" s="23">
        <f>2011-E33</f>
        <v>13</v>
      </c>
      <c r="G33" s="159" t="s">
        <v>239</v>
      </c>
      <c r="H33" s="23" t="s">
        <v>810</v>
      </c>
      <c r="I33" s="6">
        <v>32162255</v>
      </c>
      <c r="J33" s="6"/>
      <c r="K33" s="6">
        <v>9821372133</v>
      </c>
      <c r="L33" s="6"/>
      <c r="M33" s="28" t="s">
        <v>240</v>
      </c>
      <c r="N33" s="97" t="s">
        <v>194</v>
      </c>
      <c r="O33" s="80"/>
      <c r="P33" s="187"/>
    </row>
    <row r="34" spans="1:16" ht="33" customHeight="1">
      <c r="A34" s="220">
        <v>31</v>
      </c>
      <c r="B34" s="136" t="s">
        <v>252</v>
      </c>
      <c r="C34" s="83" t="s">
        <v>936</v>
      </c>
      <c r="D34" s="84" t="s">
        <v>253</v>
      </c>
      <c r="E34" s="84">
        <v>1999</v>
      </c>
      <c r="F34" s="23">
        <v>11</v>
      </c>
      <c r="G34" s="159" t="s">
        <v>247</v>
      </c>
      <c r="H34" s="23" t="s">
        <v>558</v>
      </c>
      <c r="I34" s="6">
        <v>27745299</v>
      </c>
      <c r="J34" s="6"/>
      <c r="K34" s="6">
        <v>9819006767</v>
      </c>
      <c r="L34" s="6"/>
      <c r="M34" s="28" t="s">
        <v>248</v>
      </c>
      <c r="N34" s="97" t="s">
        <v>194</v>
      </c>
      <c r="O34" s="80"/>
      <c r="P34" s="187"/>
    </row>
    <row r="35" spans="1:16" ht="33" customHeight="1">
      <c r="A35" s="220">
        <v>32</v>
      </c>
      <c r="B35" s="136" t="s">
        <v>245</v>
      </c>
      <c r="C35" s="83" t="s">
        <v>936</v>
      </c>
      <c r="D35" s="84" t="s">
        <v>246</v>
      </c>
      <c r="E35" s="84">
        <v>1999</v>
      </c>
      <c r="F35" s="23">
        <v>11</v>
      </c>
      <c r="G35" s="159" t="s">
        <v>247</v>
      </c>
      <c r="H35" s="23" t="s">
        <v>558</v>
      </c>
      <c r="I35" s="6">
        <v>27745299</v>
      </c>
      <c r="J35" s="6"/>
      <c r="K35" s="6">
        <v>9819781362</v>
      </c>
      <c r="L35" s="6"/>
      <c r="M35" s="28" t="s">
        <v>248</v>
      </c>
      <c r="N35" s="97" t="s">
        <v>194</v>
      </c>
      <c r="O35" s="80"/>
      <c r="P35" s="187"/>
    </row>
    <row r="36" spans="1:16" ht="33" customHeight="1" thickBot="1">
      <c r="A36" s="220">
        <v>33</v>
      </c>
      <c r="B36" s="137" t="s">
        <v>722</v>
      </c>
      <c r="C36" s="47" t="s">
        <v>936</v>
      </c>
      <c r="D36" s="6"/>
      <c r="E36" s="6">
        <f>SUM(2011-F36)</f>
        <v>2007</v>
      </c>
      <c r="F36" s="47">
        <v>4</v>
      </c>
      <c r="G36" s="157" t="s">
        <v>22</v>
      </c>
      <c r="H36" s="23" t="s">
        <v>836</v>
      </c>
      <c r="I36" s="6"/>
      <c r="J36" s="6"/>
      <c r="K36" s="6"/>
      <c r="L36" s="6"/>
      <c r="M36" s="28"/>
      <c r="N36" s="108" t="s">
        <v>907</v>
      </c>
      <c r="O36" s="6"/>
      <c r="P36" s="187"/>
    </row>
    <row r="37" spans="1:16" s="29" customFormat="1" ht="33" customHeight="1" thickBot="1">
      <c r="A37" s="217" t="s">
        <v>897</v>
      </c>
      <c r="B37" s="218" t="s">
        <v>898</v>
      </c>
      <c r="C37" s="217" t="s">
        <v>911</v>
      </c>
      <c r="D37" s="217" t="s">
        <v>908</v>
      </c>
      <c r="E37" s="217" t="s">
        <v>909</v>
      </c>
      <c r="F37" s="217" t="s">
        <v>913</v>
      </c>
      <c r="G37" s="217" t="s">
        <v>900</v>
      </c>
      <c r="H37" s="218" t="s">
        <v>899</v>
      </c>
      <c r="I37" s="217" t="s">
        <v>904</v>
      </c>
      <c r="J37" s="217" t="s">
        <v>903</v>
      </c>
      <c r="K37" s="217" t="s">
        <v>905</v>
      </c>
      <c r="L37" s="217" t="s">
        <v>901</v>
      </c>
      <c r="M37" s="217" t="s">
        <v>902</v>
      </c>
      <c r="N37" s="219" t="s">
        <v>915</v>
      </c>
      <c r="O37" s="217" t="s">
        <v>603</v>
      </c>
      <c r="P37" s="217" t="s">
        <v>915</v>
      </c>
    </row>
    <row r="38" spans="1:16" ht="33" customHeight="1">
      <c r="A38" s="220">
        <v>34</v>
      </c>
      <c r="B38" s="139" t="s">
        <v>743</v>
      </c>
      <c r="C38" s="79" t="s">
        <v>936</v>
      </c>
      <c r="D38" s="80" t="s">
        <v>193</v>
      </c>
      <c r="E38" s="6">
        <v>2006</v>
      </c>
      <c r="F38" s="79">
        <v>5</v>
      </c>
      <c r="G38" s="158" t="s">
        <v>23</v>
      </c>
      <c r="H38" s="23" t="s">
        <v>557</v>
      </c>
      <c r="I38" s="80"/>
      <c r="J38" s="80"/>
      <c r="K38" s="80"/>
      <c r="L38" s="80"/>
      <c r="M38" s="222"/>
      <c r="N38" s="97" t="s">
        <v>194</v>
      </c>
      <c r="O38" s="80"/>
      <c r="P38" s="187"/>
    </row>
    <row r="39" spans="1:16" ht="33" customHeight="1">
      <c r="A39" s="220">
        <v>35</v>
      </c>
      <c r="B39" s="138" t="s">
        <v>744</v>
      </c>
      <c r="C39" s="85" t="s">
        <v>936</v>
      </c>
      <c r="D39" s="80" t="s">
        <v>687</v>
      </c>
      <c r="E39" s="6">
        <f>SUM(2011-F39)</f>
        <v>2007</v>
      </c>
      <c r="F39" s="85">
        <v>4</v>
      </c>
      <c r="G39" s="157" t="s">
        <v>15</v>
      </c>
      <c r="H39" s="23" t="s">
        <v>557</v>
      </c>
      <c r="I39" s="80"/>
      <c r="J39" s="80"/>
      <c r="K39" s="80"/>
      <c r="L39" s="80"/>
      <c r="M39" s="222"/>
      <c r="N39" s="97" t="s">
        <v>194</v>
      </c>
      <c r="O39" s="80"/>
      <c r="P39" s="187"/>
    </row>
    <row r="40" spans="1:16" ht="33" customHeight="1">
      <c r="A40" s="220">
        <v>36</v>
      </c>
      <c r="B40" s="136" t="s">
        <v>164</v>
      </c>
      <c r="C40" s="83" t="s">
        <v>936</v>
      </c>
      <c r="D40" s="84" t="s">
        <v>165</v>
      </c>
      <c r="E40" s="84">
        <v>2005</v>
      </c>
      <c r="F40" s="23">
        <f>2011-E40</f>
        <v>6</v>
      </c>
      <c r="G40" s="159" t="s">
        <v>166</v>
      </c>
      <c r="H40" s="23" t="s">
        <v>845</v>
      </c>
      <c r="I40" s="6">
        <v>25908889</v>
      </c>
      <c r="J40" s="6"/>
      <c r="K40" s="6">
        <v>7738655577</v>
      </c>
      <c r="L40" s="6" t="s">
        <v>167</v>
      </c>
      <c r="M40" s="28" t="s">
        <v>168</v>
      </c>
      <c r="N40" s="97" t="s">
        <v>194</v>
      </c>
      <c r="O40" s="80"/>
      <c r="P40" s="187"/>
    </row>
    <row r="41" spans="1:16" ht="33" customHeight="1">
      <c r="A41" s="220">
        <v>37</v>
      </c>
      <c r="B41" s="136" t="s">
        <v>220</v>
      </c>
      <c r="C41" s="83" t="s">
        <v>936</v>
      </c>
      <c r="D41" s="84" t="s">
        <v>221</v>
      </c>
      <c r="E41" s="84">
        <v>2002</v>
      </c>
      <c r="F41" s="23">
        <f>2011-E41</f>
        <v>9</v>
      </c>
      <c r="G41" s="159" t="s">
        <v>222</v>
      </c>
      <c r="H41" s="23" t="s">
        <v>835</v>
      </c>
      <c r="I41" s="6"/>
      <c r="J41" s="6"/>
      <c r="K41" s="6">
        <v>8097925689</v>
      </c>
      <c r="L41" s="6"/>
      <c r="M41" s="90" t="s">
        <v>223</v>
      </c>
      <c r="N41" s="97" t="s">
        <v>194</v>
      </c>
      <c r="O41" s="6"/>
      <c r="P41" s="187"/>
    </row>
    <row r="42" spans="1:16" ht="33" customHeight="1">
      <c r="A42" s="220">
        <v>38</v>
      </c>
      <c r="B42" s="135" t="s">
        <v>145</v>
      </c>
      <c r="C42" s="79" t="s">
        <v>936</v>
      </c>
      <c r="D42" s="80" t="s">
        <v>146</v>
      </c>
      <c r="E42" s="80">
        <v>2006</v>
      </c>
      <c r="F42" s="23">
        <v>6</v>
      </c>
      <c r="G42" s="158" t="s">
        <v>142</v>
      </c>
      <c r="H42" s="23" t="s">
        <v>846</v>
      </c>
      <c r="I42" s="6">
        <v>28677322</v>
      </c>
      <c r="J42" s="6">
        <v>28677322</v>
      </c>
      <c r="K42" s="6">
        <v>9833315222</v>
      </c>
      <c r="L42" s="6" t="s">
        <v>143</v>
      </c>
      <c r="M42" s="28" t="s">
        <v>144</v>
      </c>
      <c r="N42" s="97" t="s">
        <v>194</v>
      </c>
      <c r="O42" s="80"/>
      <c r="P42" s="187"/>
    </row>
    <row r="43" spans="1:16" ht="33" customHeight="1">
      <c r="A43" s="220">
        <v>39</v>
      </c>
      <c r="B43" s="135" t="s">
        <v>344</v>
      </c>
      <c r="C43" s="23" t="s">
        <v>936</v>
      </c>
      <c r="D43" s="6" t="s">
        <v>345</v>
      </c>
      <c r="E43" s="6">
        <v>2001</v>
      </c>
      <c r="F43" s="23">
        <f>2011-E43</f>
        <v>10</v>
      </c>
      <c r="G43" s="158" t="s">
        <v>346</v>
      </c>
      <c r="H43" s="23" t="s">
        <v>847</v>
      </c>
      <c r="I43" s="6"/>
      <c r="J43" s="6"/>
      <c r="K43" s="6">
        <v>9869485816</v>
      </c>
      <c r="L43" s="6"/>
      <c r="M43" s="28"/>
      <c r="N43" s="97" t="s">
        <v>194</v>
      </c>
      <c r="O43" s="80"/>
      <c r="P43" s="187"/>
    </row>
    <row r="44" spans="1:16" ht="33" customHeight="1">
      <c r="A44" s="220">
        <v>40</v>
      </c>
      <c r="B44" s="137" t="s">
        <v>742</v>
      </c>
      <c r="C44" s="47" t="s">
        <v>936</v>
      </c>
      <c r="D44" s="80" t="s">
        <v>685</v>
      </c>
      <c r="E44" s="6">
        <v>1988</v>
      </c>
      <c r="F44" s="47">
        <v>22</v>
      </c>
      <c r="G44" s="157" t="s">
        <v>24</v>
      </c>
      <c r="H44" s="23" t="s">
        <v>558</v>
      </c>
      <c r="I44" s="80"/>
      <c r="J44" s="80"/>
      <c r="K44" s="80"/>
      <c r="L44" s="80"/>
      <c r="M44" s="222"/>
      <c r="N44" s="97" t="s">
        <v>194</v>
      </c>
      <c r="O44" s="80"/>
      <c r="P44" s="187"/>
    </row>
    <row r="45" spans="1:16" ht="33" customHeight="1">
      <c r="A45" s="220">
        <v>41</v>
      </c>
      <c r="B45" s="135" t="s">
        <v>556</v>
      </c>
      <c r="C45" s="79" t="s">
        <v>936</v>
      </c>
      <c r="D45" s="80" t="s">
        <v>147</v>
      </c>
      <c r="E45" s="80">
        <v>2006</v>
      </c>
      <c r="F45" s="23">
        <f>2011-E45</f>
        <v>5</v>
      </c>
      <c r="G45" s="158" t="s">
        <v>148</v>
      </c>
      <c r="H45" s="23" t="s">
        <v>830</v>
      </c>
      <c r="I45" s="6">
        <v>922441200</v>
      </c>
      <c r="J45" s="6"/>
      <c r="K45" s="6" t="s">
        <v>149</v>
      </c>
      <c r="L45" s="6" t="s">
        <v>143</v>
      </c>
      <c r="M45" s="28"/>
      <c r="N45" s="97" t="s">
        <v>194</v>
      </c>
      <c r="O45" s="80"/>
      <c r="P45" s="187"/>
    </row>
    <row r="46" spans="1:16" ht="33" customHeight="1">
      <c r="A46" s="220">
        <v>42</v>
      </c>
      <c r="B46" s="137" t="s">
        <v>723</v>
      </c>
      <c r="C46" s="47" t="s">
        <v>936</v>
      </c>
      <c r="D46" s="80" t="s">
        <v>684</v>
      </c>
      <c r="E46" s="6">
        <v>1991</v>
      </c>
      <c r="F46" s="47">
        <v>19</v>
      </c>
      <c r="G46" s="157" t="s">
        <v>25</v>
      </c>
      <c r="H46" s="23" t="s">
        <v>826</v>
      </c>
      <c r="I46" s="80"/>
      <c r="J46" s="80"/>
      <c r="K46" s="80"/>
      <c r="L46" s="80"/>
      <c r="M46" s="222"/>
      <c r="N46" s="97" t="s">
        <v>194</v>
      </c>
      <c r="O46" s="80"/>
      <c r="P46" s="187"/>
    </row>
    <row r="47" spans="1:16" ht="33" customHeight="1">
      <c r="A47" s="220">
        <v>43</v>
      </c>
      <c r="B47" s="136" t="s">
        <v>249</v>
      </c>
      <c r="C47" s="83" t="s">
        <v>936</v>
      </c>
      <c r="D47" s="84" t="s">
        <v>250</v>
      </c>
      <c r="E47" s="84">
        <v>1996</v>
      </c>
      <c r="F47" s="23">
        <f>2011-E47</f>
        <v>15</v>
      </c>
      <c r="G47" s="159" t="s">
        <v>251</v>
      </c>
      <c r="H47" s="23" t="s">
        <v>845</v>
      </c>
      <c r="I47" s="6">
        <v>21630768</v>
      </c>
      <c r="J47" s="6"/>
      <c r="K47" s="6">
        <v>9819662656</v>
      </c>
      <c r="L47" s="6"/>
      <c r="M47" s="28"/>
      <c r="N47" s="108" t="s">
        <v>194</v>
      </c>
      <c r="O47" s="80"/>
      <c r="P47" s="187"/>
    </row>
    <row r="48" spans="1:16" ht="33" customHeight="1">
      <c r="A48" s="220">
        <v>44</v>
      </c>
      <c r="B48" s="137" t="s">
        <v>726</v>
      </c>
      <c r="C48" s="47" t="s">
        <v>936</v>
      </c>
      <c r="D48" s="80" t="s">
        <v>679</v>
      </c>
      <c r="E48" s="6">
        <v>1999</v>
      </c>
      <c r="F48" s="47">
        <v>11</v>
      </c>
      <c r="G48" s="157" t="s">
        <v>26</v>
      </c>
      <c r="H48" s="23" t="s">
        <v>848</v>
      </c>
      <c r="I48" s="80"/>
      <c r="J48" s="80"/>
      <c r="K48" s="80"/>
      <c r="L48" s="80"/>
      <c r="M48" s="222"/>
      <c r="N48" s="97" t="s">
        <v>194</v>
      </c>
      <c r="O48" s="80"/>
      <c r="P48" s="187"/>
    </row>
    <row r="49" spans="1:16" ht="33" customHeight="1">
      <c r="A49" s="220">
        <v>45</v>
      </c>
      <c r="B49" s="137" t="s">
        <v>732</v>
      </c>
      <c r="C49" s="47" t="s">
        <v>936</v>
      </c>
      <c r="D49" s="80" t="s">
        <v>683</v>
      </c>
      <c r="E49" s="6">
        <v>1997</v>
      </c>
      <c r="F49" s="47">
        <v>13</v>
      </c>
      <c r="G49" s="157" t="s">
        <v>27</v>
      </c>
      <c r="H49" s="23" t="s">
        <v>560</v>
      </c>
      <c r="I49" s="80"/>
      <c r="J49" s="80"/>
      <c r="K49" s="80"/>
      <c r="L49" s="80"/>
      <c r="M49" s="222"/>
      <c r="N49" s="97" t="s">
        <v>194</v>
      </c>
      <c r="O49" s="80"/>
      <c r="P49" s="187"/>
    </row>
    <row r="50" spans="1:16" ht="33" customHeight="1">
      <c r="A50" s="220">
        <v>46</v>
      </c>
      <c r="B50" s="135" t="s">
        <v>322</v>
      </c>
      <c r="C50" s="23" t="s">
        <v>936</v>
      </c>
      <c r="D50" s="6" t="s">
        <v>323</v>
      </c>
      <c r="E50" s="6">
        <v>2008</v>
      </c>
      <c r="F50" s="23">
        <f>2011-E50</f>
        <v>3</v>
      </c>
      <c r="G50" s="158" t="s">
        <v>324</v>
      </c>
      <c r="H50" s="23" t="s">
        <v>849</v>
      </c>
      <c r="I50" s="6"/>
      <c r="J50" s="6">
        <v>922340597</v>
      </c>
      <c r="K50" s="6">
        <v>9975605897</v>
      </c>
      <c r="L50" s="6"/>
      <c r="M50" s="28"/>
      <c r="N50" s="97" t="s">
        <v>194</v>
      </c>
      <c r="O50" s="80"/>
      <c r="P50" s="187"/>
    </row>
    <row r="51" spans="1:16" ht="33" customHeight="1">
      <c r="A51" s="220">
        <v>47</v>
      </c>
      <c r="B51" s="135" t="s">
        <v>347</v>
      </c>
      <c r="C51" s="23" t="s">
        <v>936</v>
      </c>
      <c r="D51" s="6" t="s">
        <v>348</v>
      </c>
      <c r="E51" s="6">
        <v>2005</v>
      </c>
      <c r="F51" s="23">
        <f>2011-E51</f>
        <v>6</v>
      </c>
      <c r="G51" s="158" t="s">
        <v>28</v>
      </c>
      <c r="H51" s="23" t="s">
        <v>559</v>
      </c>
      <c r="I51" s="6"/>
      <c r="J51" s="6">
        <v>39102495</v>
      </c>
      <c r="K51" s="6">
        <v>9870033006</v>
      </c>
      <c r="L51" s="6"/>
      <c r="M51" s="28"/>
      <c r="N51" s="97" t="s">
        <v>194</v>
      </c>
      <c r="O51" s="80"/>
      <c r="P51" s="187"/>
    </row>
    <row r="52" spans="1:16" ht="33" customHeight="1">
      <c r="A52" s="220">
        <v>48</v>
      </c>
      <c r="B52" s="140" t="s">
        <v>355</v>
      </c>
      <c r="C52" s="31" t="s">
        <v>936</v>
      </c>
      <c r="D52" s="8" t="s">
        <v>356</v>
      </c>
      <c r="E52" s="8">
        <v>2002</v>
      </c>
      <c r="F52" s="31">
        <f>2011-E52</f>
        <v>9</v>
      </c>
      <c r="G52" s="162" t="s">
        <v>357</v>
      </c>
      <c r="H52" s="31" t="s">
        <v>836</v>
      </c>
      <c r="I52" s="8">
        <v>28403772</v>
      </c>
      <c r="J52" s="8">
        <v>28445091</v>
      </c>
      <c r="K52" s="8">
        <v>9969807600</v>
      </c>
      <c r="L52" s="8"/>
      <c r="M52" s="30" t="s">
        <v>358</v>
      </c>
      <c r="N52" s="97" t="s">
        <v>194</v>
      </c>
      <c r="O52" s="6"/>
      <c r="P52" s="187"/>
    </row>
    <row r="53" spans="1:16" ht="33" customHeight="1">
      <c r="A53" s="220">
        <v>49</v>
      </c>
      <c r="B53" s="137" t="s">
        <v>730</v>
      </c>
      <c r="C53" s="79" t="s">
        <v>936</v>
      </c>
      <c r="D53" s="80" t="s">
        <v>688</v>
      </c>
      <c r="E53" s="6">
        <f>SUM(2011-F53)</f>
        <v>2003</v>
      </c>
      <c r="F53" s="47">
        <v>8</v>
      </c>
      <c r="G53" s="157" t="s">
        <v>29</v>
      </c>
      <c r="H53" s="23" t="s">
        <v>561</v>
      </c>
      <c r="I53" s="80"/>
      <c r="J53" s="80"/>
      <c r="K53" s="80"/>
      <c r="L53" s="80"/>
      <c r="M53" s="222"/>
      <c r="N53" s="97" t="s">
        <v>194</v>
      </c>
      <c r="O53" s="80"/>
      <c r="P53" s="187"/>
    </row>
    <row r="54" spans="1:16" ht="33" customHeight="1" thickBot="1">
      <c r="A54" s="220">
        <v>50</v>
      </c>
      <c r="B54" s="135" t="s">
        <v>554</v>
      </c>
      <c r="C54" s="79" t="s">
        <v>936</v>
      </c>
      <c r="D54" s="80" t="s">
        <v>140</v>
      </c>
      <c r="E54" s="80">
        <v>2002</v>
      </c>
      <c r="F54" s="23">
        <v>8</v>
      </c>
      <c r="G54" s="158" t="s">
        <v>141</v>
      </c>
      <c r="H54" s="23" t="s">
        <v>574</v>
      </c>
      <c r="I54" s="6">
        <v>27715160</v>
      </c>
      <c r="J54" s="6">
        <v>27713589</v>
      </c>
      <c r="K54" s="6">
        <v>9833998610</v>
      </c>
      <c r="L54" s="6"/>
      <c r="M54" s="28" t="s">
        <v>128</v>
      </c>
      <c r="N54" s="97" t="s">
        <v>194</v>
      </c>
      <c r="O54" s="80"/>
      <c r="P54" s="187"/>
    </row>
    <row r="55" spans="1:16" s="29" customFormat="1" ht="33" customHeight="1" thickBot="1">
      <c r="A55" s="217" t="s">
        <v>897</v>
      </c>
      <c r="B55" s="218" t="s">
        <v>898</v>
      </c>
      <c r="C55" s="217" t="s">
        <v>911</v>
      </c>
      <c r="D55" s="217" t="s">
        <v>908</v>
      </c>
      <c r="E55" s="217" t="s">
        <v>909</v>
      </c>
      <c r="F55" s="217" t="s">
        <v>913</v>
      </c>
      <c r="G55" s="217" t="s">
        <v>900</v>
      </c>
      <c r="H55" s="218" t="s">
        <v>899</v>
      </c>
      <c r="I55" s="217" t="s">
        <v>904</v>
      </c>
      <c r="J55" s="217" t="s">
        <v>903</v>
      </c>
      <c r="K55" s="217" t="s">
        <v>905</v>
      </c>
      <c r="L55" s="217" t="s">
        <v>901</v>
      </c>
      <c r="M55" s="217" t="s">
        <v>902</v>
      </c>
      <c r="N55" s="219" t="s">
        <v>915</v>
      </c>
      <c r="O55" s="217" t="s">
        <v>603</v>
      </c>
      <c r="P55" s="217" t="s">
        <v>915</v>
      </c>
    </row>
    <row r="56" spans="1:16" ht="33" customHeight="1">
      <c r="A56" s="220">
        <v>51</v>
      </c>
      <c r="B56" s="135" t="s">
        <v>332</v>
      </c>
      <c r="C56" s="23" t="s">
        <v>936</v>
      </c>
      <c r="D56" s="6" t="s">
        <v>333</v>
      </c>
      <c r="E56" s="6">
        <v>1998</v>
      </c>
      <c r="F56" s="23">
        <v>12</v>
      </c>
      <c r="G56" s="158" t="s">
        <v>337</v>
      </c>
      <c r="H56" s="23" t="s">
        <v>558</v>
      </c>
      <c r="I56" s="6">
        <v>64464066</v>
      </c>
      <c r="J56" s="6"/>
      <c r="K56" s="6">
        <v>9766537063</v>
      </c>
      <c r="L56" s="6"/>
      <c r="M56" s="28" t="s">
        <v>334</v>
      </c>
      <c r="N56" s="97" t="s">
        <v>194</v>
      </c>
      <c r="O56" s="80"/>
      <c r="P56" s="187"/>
    </row>
    <row r="57" spans="1:16" ht="33" customHeight="1">
      <c r="A57" s="220">
        <v>52</v>
      </c>
      <c r="B57" s="136" t="s">
        <v>668</v>
      </c>
      <c r="C57" s="62" t="s">
        <v>936</v>
      </c>
      <c r="D57" s="42" t="s">
        <v>362</v>
      </c>
      <c r="E57" s="42">
        <v>1998</v>
      </c>
      <c r="F57" s="23">
        <v>12</v>
      </c>
      <c r="G57" s="159" t="s">
        <v>363</v>
      </c>
      <c r="H57" s="23" t="s">
        <v>557</v>
      </c>
      <c r="I57" s="42" t="s">
        <v>364</v>
      </c>
      <c r="J57" s="6"/>
      <c r="K57" s="6">
        <v>9819911738</v>
      </c>
      <c r="L57" s="42"/>
      <c r="M57" s="28"/>
      <c r="N57" s="97" t="s">
        <v>194</v>
      </c>
      <c r="O57" s="80"/>
      <c r="P57" s="187"/>
    </row>
    <row r="58" spans="1:16" ht="33" customHeight="1">
      <c r="A58" s="220">
        <v>53</v>
      </c>
      <c r="B58" s="135" t="s">
        <v>312</v>
      </c>
      <c r="C58" s="23" t="s">
        <v>936</v>
      </c>
      <c r="D58" s="6" t="s">
        <v>313</v>
      </c>
      <c r="E58" s="6">
        <v>2002</v>
      </c>
      <c r="F58" s="23">
        <v>8</v>
      </c>
      <c r="G58" s="158" t="s">
        <v>314</v>
      </c>
      <c r="H58" s="23" t="s">
        <v>822</v>
      </c>
      <c r="I58" s="6">
        <v>21733631</v>
      </c>
      <c r="J58" s="6"/>
      <c r="K58" s="6">
        <v>9321139203</v>
      </c>
      <c r="L58" s="6"/>
      <c r="M58" s="28" t="s">
        <v>319</v>
      </c>
      <c r="N58" s="97" t="s">
        <v>194</v>
      </c>
      <c r="O58" s="80"/>
      <c r="P58" s="187"/>
    </row>
    <row r="59" spans="1:16" ht="33" customHeight="1">
      <c r="A59" s="220">
        <v>54</v>
      </c>
      <c r="B59" s="137" t="s">
        <v>724</v>
      </c>
      <c r="C59" s="47" t="s">
        <v>936</v>
      </c>
      <c r="D59" s="80" t="s">
        <v>681</v>
      </c>
      <c r="E59" s="6">
        <v>2000</v>
      </c>
      <c r="F59" s="47">
        <v>11</v>
      </c>
      <c r="G59" s="157" t="s">
        <v>30</v>
      </c>
      <c r="H59" s="23" t="s">
        <v>820</v>
      </c>
      <c r="I59" s="80"/>
      <c r="J59" s="80"/>
      <c r="K59" s="80"/>
      <c r="L59" s="80"/>
      <c r="M59" s="222"/>
      <c r="N59" s="97" t="s">
        <v>194</v>
      </c>
      <c r="O59" s="80"/>
      <c r="P59" s="187"/>
    </row>
    <row r="60" spans="1:16" ht="33" customHeight="1">
      <c r="A60" s="220">
        <v>55</v>
      </c>
      <c r="B60" s="137" t="s">
        <v>724</v>
      </c>
      <c r="C60" s="47" t="s">
        <v>936</v>
      </c>
      <c r="D60" s="80" t="s">
        <v>681</v>
      </c>
      <c r="E60" s="6">
        <v>2000</v>
      </c>
      <c r="F60" s="47">
        <v>10</v>
      </c>
      <c r="G60" s="157" t="s">
        <v>31</v>
      </c>
      <c r="H60" s="23" t="s">
        <v>820</v>
      </c>
      <c r="I60" s="80"/>
      <c r="J60" s="80"/>
      <c r="K60" s="80"/>
      <c r="L60" s="80"/>
      <c r="M60" s="222"/>
      <c r="N60" s="108" t="s">
        <v>194</v>
      </c>
      <c r="O60" s="80"/>
      <c r="P60" s="187"/>
    </row>
    <row r="61" spans="1:16" ht="33" customHeight="1">
      <c r="A61" s="220">
        <v>56</v>
      </c>
      <c r="B61" s="135" t="s">
        <v>320</v>
      </c>
      <c r="C61" s="23" t="s">
        <v>936</v>
      </c>
      <c r="D61" s="6" t="s">
        <v>191</v>
      </c>
      <c r="E61" s="6">
        <v>1999</v>
      </c>
      <c r="F61" s="23">
        <v>11</v>
      </c>
      <c r="G61" s="158" t="s">
        <v>321</v>
      </c>
      <c r="H61" s="23" t="s">
        <v>836</v>
      </c>
      <c r="I61" s="6"/>
      <c r="J61" s="6">
        <v>28431096</v>
      </c>
      <c r="K61" s="6">
        <v>9619882318</v>
      </c>
      <c r="L61" s="6"/>
      <c r="M61" s="28" t="s">
        <v>32</v>
      </c>
      <c r="N61" s="97" t="s">
        <v>194</v>
      </c>
      <c r="O61" s="6"/>
      <c r="P61" s="187"/>
    </row>
    <row r="62" spans="1:16" ht="33" customHeight="1">
      <c r="A62" s="220">
        <v>57</v>
      </c>
      <c r="B62" s="135" t="s">
        <v>674</v>
      </c>
      <c r="C62" s="23" t="s">
        <v>936</v>
      </c>
      <c r="D62" s="6" t="s">
        <v>675</v>
      </c>
      <c r="E62" s="6">
        <v>1994</v>
      </c>
      <c r="F62" s="23">
        <v>16</v>
      </c>
      <c r="G62" s="158" t="s">
        <v>676</v>
      </c>
      <c r="H62" s="23" t="s">
        <v>677</v>
      </c>
      <c r="I62" s="6">
        <v>25397717</v>
      </c>
      <c r="J62" s="6">
        <v>25347713</v>
      </c>
      <c r="K62" s="6">
        <v>9869155437</v>
      </c>
      <c r="L62" s="6"/>
      <c r="M62" s="28" t="s">
        <v>542</v>
      </c>
      <c r="N62" s="97" t="s">
        <v>194</v>
      </c>
      <c r="O62" s="80"/>
      <c r="P62" s="187"/>
    </row>
    <row r="63" spans="1:16" ht="33" customHeight="1">
      <c r="A63" s="220">
        <v>58</v>
      </c>
      <c r="B63" s="137" t="s">
        <v>725</v>
      </c>
      <c r="C63" s="47" t="s">
        <v>936</v>
      </c>
      <c r="D63" s="80" t="s">
        <v>682</v>
      </c>
      <c r="E63" s="6">
        <v>2007</v>
      </c>
      <c r="F63" s="47">
        <v>3</v>
      </c>
      <c r="G63" s="157" t="s">
        <v>33</v>
      </c>
      <c r="H63" s="23" t="s">
        <v>825</v>
      </c>
      <c r="I63" s="80"/>
      <c r="J63" s="80"/>
      <c r="K63" s="80"/>
      <c r="L63" s="80"/>
      <c r="M63" s="222"/>
      <c r="N63" s="97" t="s">
        <v>194</v>
      </c>
      <c r="O63" s="80"/>
      <c r="P63" s="187"/>
    </row>
    <row r="64" spans="1:16" ht="33" customHeight="1">
      <c r="A64" s="220">
        <v>59</v>
      </c>
      <c r="B64" s="137" t="s">
        <v>564</v>
      </c>
      <c r="C64" s="47" t="s">
        <v>936</v>
      </c>
      <c r="D64" s="6" t="s">
        <v>680</v>
      </c>
      <c r="E64" s="6">
        <v>1997</v>
      </c>
      <c r="F64" s="47">
        <v>13</v>
      </c>
      <c r="G64" s="157" t="s">
        <v>34</v>
      </c>
      <c r="H64" s="23" t="s">
        <v>839</v>
      </c>
      <c r="I64" s="6"/>
      <c r="J64" s="6"/>
      <c r="K64" s="6"/>
      <c r="L64" s="6"/>
      <c r="M64" s="28"/>
      <c r="N64" s="97" t="s">
        <v>194</v>
      </c>
      <c r="O64" s="80"/>
      <c r="P64" s="187"/>
    </row>
    <row r="65" spans="1:16" ht="33" customHeight="1">
      <c r="A65" s="220">
        <v>60</v>
      </c>
      <c r="B65" s="135" t="s">
        <v>930</v>
      </c>
      <c r="C65" s="23" t="s">
        <v>936</v>
      </c>
      <c r="D65" s="80" t="s">
        <v>931</v>
      </c>
      <c r="E65" s="80">
        <v>1996</v>
      </c>
      <c r="F65" s="23">
        <v>14</v>
      </c>
      <c r="G65" s="158" t="s">
        <v>932</v>
      </c>
      <c r="H65" s="23" t="s">
        <v>811</v>
      </c>
      <c r="I65" s="6">
        <v>28481443</v>
      </c>
      <c r="J65" s="6">
        <v>29663865</v>
      </c>
      <c r="K65" s="6">
        <v>9819421108</v>
      </c>
      <c r="L65" s="6"/>
      <c r="M65" s="28" t="s">
        <v>933</v>
      </c>
      <c r="N65" s="97" t="s">
        <v>194</v>
      </c>
      <c r="O65" s="80"/>
      <c r="P65" s="187"/>
    </row>
    <row r="66" spans="1:16" ht="33" customHeight="1">
      <c r="A66" s="220">
        <v>61</v>
      </c>
      <c r="B66" s="135" t="s">
        <v>462</v>
      </c>
      <c r="C66" s="23" t="s">
        <v>936</v>
      </c>
      <c r="D66" s="6" t="s">
        <v>343</v>
      </c>
      <c r="E66" s="6">
        <v>2002</v>
      </c>
      <c r="F66" s="23">
        <f>2011-E66</f>
        <v>9</v>
      </c>
      <c r="G66" s="158" t="s">
        <v>457</v>
      </c>
      <c r="H66" s="23" t="s">
        <v>574</v>
      </c>
      <c r="I66" s="6"/>
      <c r="J66" s="6"/>
      <c r="K66" s="6">
        <v>9820896904</v>
      </c>
      <c r="L66" s="6"/>
      <c r="M66" s="28"/>
      <c r="N66" s="97" t="s">
        <v>194</v>
      </c>
      <c r="O66" s="80"/>
      <c r="P66" s="187"/>
    </row>
    <row r="67" spans="1:16" ht="33" customHeight="1">
      <c r="A67" s="220">
        <v>62</v>
      </c>
      <c r="B67" s="137" t="s">
        <v>729</v>
      </c>
      <c r="C67" s="79" t="s">
        <v>936</v>
      </c>
      <c r="D67" s="80" t="s">
        <v>692</v>
      </c>
      <c r="E67" s="6">
        <v>1987</v>
      </c>
      <c r="F67" s="47">
        <v>24</v>
      </c>
      <c r="G67" s="157" t="s">
        <v>35</v>
      </c>
      <c r="H67" s="23" t="s">
        <v>832</v>
      </c>
      <c r="I67" s="80"/>
      <c r="J67" s="80"/>
      <c r="K67" s="80"/>
      <c r="L67" s="80"/>
      <c r="M67" s="224"/>
      <c r="N67" s="23" t="s">
        <v>194</v>
      </c>
      <c r="O67" s="80"/>
      <c r="P67" s="187"/>
    </row>
    <row r="68" spans="1:16" ht="33" customHeight="1">
      <c r="A68" s="220">
        <v>63</v>
      </c>
      <c r="B68" s="135" t="s">
        <v>495</v>
      </c>
      <c r="C68" s="23" t="s">
        <v>936</v>
      </c>
      <c r="D68" s="6" t="s">
        <v>496</v>
      </c>
      <c r="E68" s="6">
        <v>2001</v>
      </c>
      <c r="F68" s="23">
        <f>2011-E68</f>
        <v>10</v>
      </c>
      <c r="G68" s="158" t="s">
        <v>497</v>
      </c>
      <c r="H68" s="23" t="s">
        <v>839</v>
      </c>
      <c r="I68" s="6">
        <v>28337350</v>
      </c>
      <c r="J68" s="6"/>
      <c r="K68" s="6">
        <v>9833949878</v>
      </c>
      <c r="L68" s="6"/>
      <c r="M68" s="28" t="s">
        <v>498</v>
      </c>
      <c r="N68" s="97" t="s">
        <v>194</v>
      </c>
      <c r="O68" s="80"/>
      <c r="P68" s="187"/>
    </row>
    <row r="69" spans="1:16" ht="33" customHeight="1">
      <c r="A69" s="220">
        <v>64</v>
      </c>
      <c r="B69" s="136" t="s">
        <v>262</v>
      </c>
      <c r="C69" s="83" t="s">
        <v>936</v>
      </c>
      <c r="D69" s="84" t="s">
        <v>263</v>
      </c>
      <c r="E69" s="84">
        <v>1992</v>
      </c>
      <c r="F69" s="23">
        <f>2011-E69</f>
        <v>19</v>
      </c>
      <c r="G69" s="159" t="s">
        <v>264</v>
      </c>
      <c r="H69" s="23" t="s">
        <v>825</v>
      </c>
      <c r="I69" s="6"/>
      <c r="J69" s="6"/>
      <c r="K69" s="6">
        <v>9833262533</v>
      </c>
      <c r="L69" s="6" t="s">
        <v>265</v>
      </c>
      <c r="M69" s="28" t="s">
        <v>266</v>
      </c>
      <c r="N69" s="97" t="s">
        <v>194</v>
      </c>
      <c r="O69" s="80"/>
      <c r="P69" s="187"/>
    </row>
    <row r="70" spans="1:16" ht="33" customHeight="1">
      <c r="A70" s="220">
        <v>65</v>
      </c>
      <c r="B70" s="135" t="s">
        <v>328</v>
      </c>
      <c r="C70" s="23" t="s">
        <v>936</v>
      </c>
      <c r="D70" s="6" t="s">
        <v>329</v>
      </c>
      <c r="E70" s="6">
        <v>2000</v>
      </c>
      <c r="F70" s="23">
        <f>2011-E70</f>
        <v>11</v>
      </c>
      <c r="G70" s="158" t="s">
        <v>330</v>
      </c>
      <c r="H70" s="23" t="s">
        <v>826</v>
      </c>
      <c r="I70" s="6">
        <v>28431410</v>
      </c>
      <c r="J70" s="6"/>
      <c r="K70" s="6">
        <v>9892146700</v>
      </c>
      <c r="L70" s="6"/>
      <c r="M70" s="28"/>
      <c r="N70" s="97" t="s">
        <v>194</v>
      </c>
      <c r="O70" s="80"/>
      <c r="P70" s="187"/>
    </row>
    <row r="71" spans="1:16" ht="33" customHeight="1">
      <c r="A71" s="220">
        <v>66</v>
      </c>
      <c r="B71" s="136" t="s">
        <v>267</v>
      </c>
      <c r="C71" s="83" t="s">
        <v>936</v>
      </c>
      <c r="D71" s="84" t="s">
        <v>268</v>
      </c>
      <c r="E71" s="84">
        <v>2008</v>
      </c>
      <c r="F71" s="23">
        <f>2011-E71</f>
        <v>3</v>
      </c>
      <c r="G71" s="159" t="s">
        <v>269</v>
      </c>
      <c r="H71" s="23" t="s">
        <v>823</v>
      </c>
      <c r="I71" s="6"/>
      <c r="J71" s="6"/>
      <c r="K71" s="6">
        <v>9757350185</v>
      </c>
      <c r="L71" s="6" t="s">
        <v>270</v>
      </c>
      <c r="M71" s="28" t="s">
        <v>271</v>
      </c>
      <c r="N71" s="97" t="s">
        <v>194</v>
      </c>
      <c r="O71" s="80"/>
      <c r="P71" s="187"/>
    </row>
    <row r="72" spans="1:16" ht="33" customHeight="1" thickBot="1">
      <c r="A72" s="220">
        <v>67</v>
      </c>
      <c r="B72" s="135" t="s">
        <v>315</v>
      </c>
      <c r="C72" s="23" t="s">
        <v>936</v>
      </c>
      <c r="D72" s="6" t="s">
        <v>316</v>
      </c>
      <c r="E72" s="6">
        <v>2006</v>
      </c>
      <c r="F72" s="23">
        <f>2011-E72</f>
        <v>5</v>
      </c>
      <c r="G72" s="158" t="s">
        <v>317</v>
      </c>
      <c r="H72" s="23" t="s">
        <v>817</v>
      </c>
      <c r="I72" s="6">
        <v>28401021</v>
      </c>
      <c r="J72" s="6"/>
      <c r="K72" s="6">
        <v>9819512433</v>
      </c>
      <c r="L72" s="6"/>
      <c r="M72" s="28" t="s">
        <v>318</v>
      </c>
      <c r="N72" s="97" t="s">
        <v>194</v>
      </c>
      <c r="O72" s="80"/>
      <c r="P72" s="187"/>
    </row>
    <row r="73" spans="1:16" s="29" customFormat="1" ht="33" customHeight="1" thickBot="1">
      <c r="A73" s="217" t="s">
        <v>897</v>
      </c>
      <c r="B73" s="218" t="s">
        <v>898</v>
      </c>
      <c r="C73" s="217" t="s">
        <v>911</v>
      </c>
      <c r="D73" s="217" t="s">
        <v>908</v>
      </c>
      <c r="E73" s="217" t="s">
        <v>909</v>
      </c>
      <c r="F73" s="217" t="s">
        <v>913</v>
      </c>
      <c r="G73" s="217" t="s">
        <v>900</v>
      </c>
      <c r="H73" s="218" t="s">
        <v>899</v>
      </c>
      <c r="I73" s="217" t="s">
        <v>904</v>
      </c>
      <c r="J73" s="217" t="s">
        <v>903</v>
      </c>
      <c r="K73" s="217" t="s">
        <v>905</v>
      </c>
      <c r="L73" s="217" t="s">
        <v>901</v>
      </c>
      <c r="M73" s="217" t="s">
        <v>902</v>
      </c>
      <c r="N73" s="219" t="s">
        <v>915</v>
      </c>
      <c r="O73" s="217" t="s">
        <v>603</v>
      </c>
      <c r="P73" s="217" t="s">
        <v>915</v>
      </c>
    </row>
    <row r="74" spans="1:16" ht="33" customHeight="1">
      <c r="A74" s="220">
        <v>68</v>
      </c>
      <c r="B74" s="135" t="s">
        <v>553</v>
      </c>
      <c r="C74" s="79" t="s">
        <v>936</v>
      </c>
      <c r="D74" s="80" t="s">
        <v>136</v>
      </c>
      <c r="E74" s="80">
        <v>2008</v>
      </c>
      <c r="F74" s="23">
        <v>3</v>
      </c>
      <c r="G74" s="158" t="s">
        <v>137</v>
      </c>
      <c r="H74" s="23" t="s">
        <v>559</v>
      </c>
      <c r="I74" s="6"/>
      <c r="J74" s="6"/>
      <c r="K74" s="6">
        <v>9665759123</v>
      </c>
      <c r="L74" s="6" t="s">
        <v>138</v>
      </c>
      <c r="M74" s="28" t="s">
        <v>139</v>
      </c>
      <c r="N74" s="97" t="s">
        <v>194</v>
      </c>
      <c r="O74" s="80"/>
      <c r="P74" s="187"/>
    </row>
    <row r="75" spans="1:16" ht="33" customHeight="1">
      <c r="A75" s="220">
        <v>69</v>
      </c>
      <c r="B75" s="136" t="s">
        <v>174</v>
      </c>
      <c r="C75" s="83" t="s">
        <v>936</v>
      </c>
      <c r="D75" s="84" t="s">
        <v>175</v>
      </c>
      <c r="E75" s="84">
        <v>2008</v>
      </c>
      <c r="F75" s="23">
        <f>2011-E75</f>
        <v>3</v>
      </c>
      <c r="G75" s="159" t="s">
        <v>171</v>
      </c>
      <c r="H75" s="23" t="s">
        <v>840</v>
      </c>
      <c r="I75" s="6"/>
      <c r="J75" s="6"/>
      <c r="K75" s="6">
        <v>9004533627</v>
      </c>
      <c r="L75" s="6" t="s">
        <v>172</v>
      </c>
      <c r="M75" s="28" t="s">
        <v>173</v>
      </c>
      <c r="N75" s="97" t="s">
        <v>194</v>
      </c>
      <c r="O75" s="80"/>
      <c r="P75" s="187"/>
    </row>
    <row r="76" spans="1:16" ht="33" customHeight="1">
      <c r="A76" s="220">
        <v>70</v>
      </c>
      <c r="B76" s="137" t="s">
        <v>728</v>
      </c>
      <c r="C76" s="86" t="s">
        <v>936</v>
      </c>
      <c r="D76" s="80" t="s">
        <v>693</v>
      </c>
      <c r="E76" s="6">
        <v>1998</v>
      </c>
      <c r="F76" s="47">
        <v>14</v>
      </c>
      <c r="G76" s="157" t="s">
        <v>36</v>
      </c>
      <c r="H76" s="23" t="s">
        <v>832</v>
      </c>
      <c r="I76" s="80"/>
      <c r="J76" s="80"/>
      <c r="K76" s="80"/>
      <c r="L76" s="80"/>
      <c r="M76" s="222"/>
      <c r="N76" s="97" t="s">
        <v>194</v>
      </c>
      <c r="O76" s="80"/>
      <c r="P76" s="187"/>
    </row>
    <row r="77" spans="1:16" ht="33" customHeight="1">
      <c r="A77" s="220">
        <v>71</v>
      </c>
      <c r="B77" s="135" t="s">
        <v>339</v>
      </c>
      <c r="C77" s="23" t="s">
        <v>936</v>
      </c>
      <c r="D77" s="6" t="s">
        <v>335</v>
      </c>
      <c r="E77" s="6">
        <v>2005</v>
      </c>
      <c r="F77" s="23">
        <v>7</v>
      </c>
      <c r="G77" s="158" t="s">
        <v>336</v>
      </c>
      <c r="H77" s="23" t="s">
        <v>838</v>
      </c>
      <c r="I77" s="6"/>
      <c r="J77" s="6"/>
      <c r="K77" s="6">
        <v>9224442609</v>
      </c>
      <c r="L77" s="6"/>
      <c r="M77" s="28" t="s">
        <v>338</v>
      </c>
      <c r="N77" s="97" t="s">
        <v>194</v>
      </c>
      <c r="O77" s="80"/>
      <c r="P77" s="187"/>
    </row>
    <row r="78" spans="1:16" ht="33" customHeight="1">
      <c r="A78" s="220">
        <v>72</v>
      </c>
      <c r="B78" s="135" t="s">
        <v>555</v>
      </c>
      <c r="C78" s="23" t="s">
        <v>936</v>
      </c>
      <c r="D78" s="80" t="s">
        <v>929</v>
      </c>
      <c r="E78" s="80">
        <v>1996</v>
      </c>
      <c r="F78" s="23">
        <f>2011-E78</f>
        <v>15</v>
      </c>
      <c r="G78" s="158" t="s">
        <v>922</v>
      </c>
      <c r="H78" s="23" t="s">
        <v>834</v>
      </c>
      <c r="I78" s="6">
        <v>27579493</v>
      </c>
      <c r="J78" s="6"/>
      <c r="K78" s="6">
        <v>9820577767</v>
      </c>
      <c r="L78" s="6"/>
      <c r="M78" s="28" t="s">
        <v>923</v>
      </c>
      <c r="N78" s="97" t="s">
        <v>194</v>
      </c>
      <c r="O78" s="80"/>
      <c r="P78" s="187"/>
    </row>
    <row r="79" spans="1:16" ht="33" customHeight="1">
      <c r="A79" s="220">
        <v>73</v>
      </c>
      <c r="B79" s="135" t="s">
        <v>552</v>
      </c>
      <c r="C79" s="79" t="s">
        <v>936</v>
      </c>
      <c r="D79" s="80" t="s">
        <v>937</v>
      </c>
      <c r="E79" s="80">
        <v>2008</v>
      </c>
      <c r="F79" s="23">
        <v>3</v>
      </c>
      <c r="G79" s="158" t="s">
        <v>123</v>
      </c>
      <c r="H79" s="23" t="s">
        <v>813</v>
      </c>
      <c r="I79" s="6"/>
      <c r="J79" s="6"/>
      <c r="K79" s="6" t="s">
        <v>124</v>
      </c>
      <c r="L79" s="6"/>
      <c r="M79" s="28" t="s">
        <v>125</v>
      </c>
      <c r="N79" s="97" t="s">
        <v>194</v>
      </c>
      <c r="O79" s="80"/>
      <c r="P79" s="187"/>
    </row>
    <row r="80" spans="1:16" s="1" customFormat="1" ht="39.75" customHeight="1">
      <c r="A80" s="220">
        <v>74</v>
      </c>
      <c r="B80" s="135" t="s">
        <v>924</v>
      </c>
      <c r="C80" s="23" t="s">
        <v>936</v>
      </c>
      <c r="D80" s="80" t="s">
        <v>925</v>
      </c>
      <c r="E80" s="80">
        <v>1998</v>
      </c>
      <c r="F80" s="23">
        <f>2011-E80</f>
        <v>13</v>
      </c>
      <c r="G80" s="158" t="s">
        <v>926</v>
      </c>
      <c r="H80" s="23" t="s">
        <v>846</v>
      </c>
      <c r="I80" s="6">
        <v>28654575</v>
      </c>
      <c r="J80" s="6"/>
      <c r="K80" s="6" t="s">
        <v>927</v>
      </c>
      <c r="L80" s="6" t="s">
        <v>919</v>
      </c>
      <c r="M80" s="28" t="s">
        <v>928</v>
      </c>
      <c r="N80" s="97" t="s">
        <v>194</v>
      </c>
      <c r="O80" s="80"/>
      <c r="P80" s="5"/>
    </row>
    <row r="81" spans="1:16" ht="33" customHeight="1">
      <c r="A81" s="220">
        <v>75</v>
      </c>
      <c r="B81" s="136" t="s">
        <v>241</v>
      </c>
      <c r="C81" s="83" t="s">
        <v>936</v>
      </c>
      <c r="D81" s="84" t="s">
        <v>242</v>
      </c>
      <c r="E81" s="84">
        <v>2007</v>
      </c>
      <c r="F81" s="23">
        <v>3</v>
      </c>
      <c r="G81" s="159" t="s">
        <v>243</v>
      </c>
      <c r="H81" s="23" t="s">
        <v>575</v>
      </c>
      <c r="I81" s="6">
        <v>27222487</v>
      </c>
      <c r="J81" s="6">
        <v>27221616</v>
      </c>
      <c r="K81" s="6">
        <v>9969042727</v>
      </c>
      <c r="L81" s="6"/>
      <c r="M81" s="90" t="s">
        <v>244</v>
      </c>
      <c r="N81" s="97" t="s">
        <v>194</v>
      </c>
      <c r="O81" s="80"/>
      <c r="P81" s="187"/>
    </row>
  </sheetData>
  <sheetProtection/>
  <mergeCells count="1">
    <mergeCell ref="A1:P1"/>
  </mergeCells>
  <printOptions/>
  <pageMargins left="0.4330708661417323" right="0.2755905511811024" top="0.2755905511811024" bottom="0.1968503937007874" header="0.2362204724409449" footer="0.1574803149606299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4">
      <selection activeCell="W16" sqref="W16"/>
    </sheetView>
  </sheetViews>
  <sheetFormatPr defaultColWidth="9.140625" defaultRowHeight="35.25" customHeight="1"/>
  <cols>
    <col min="1" max="1" width="4.8515625" style="227" customWidth="1"/>
    <col min="2" max="2" width="15.421875" style="155" customWidth="1"/>
    <col min="3" max="3" width="9.421875" style="227" hidden="1" customWidth="1"/>
    <col min="4" max="4" width="7.140625" style="166" hidden="1" customWidth="1"/>
    <col min="5" max="5" width="8.28125" style="227" hidden="1" customWidth="1"/>
    <col min="6" max="6" width="6.57421875" style="234" hidden="1" customWidth="1"/>
    <col min="7" max="7" width="6.140625" style="227" hidden="1" customWidth="1"/>
    <col min="8" max="8" width="7.421875" style="227" hidden="1" customWidth="1"/>
    <col min="9" max="9" width="5.140625" style="235" customWidth="1"/>
    <col min="10" max="10" width="37.421875" style="227" customWidth="1"/>
    <col min="11" max="11" width="9.57421875" style="116" hidden="1" customWidth="1"/>
    <col min="12" max="12" width="9.57421875" style="227" customWidth="1"/>
    <col min="13" max="13" width="7.8515625" style="227" customWidth="1"/>
    <col min="14" max="14" width="9.7109375" style="227" customWidth="1"/>
    <col min="15" max="15" width="10.28125" style="14" hidden="1" customWidth="1"/>
    <col min="16" max="16" width="19.7109375" style="232" customWidth="1"/>
    <col min="17" max="17" width="11.28125" style="114" hidden="1" customWidth="1"/>
    <col min="18" max="18" width="10.57421875" style="227" hidden="1" customWidth="1"/>
    <col min="19" max="19" width="17.8515625" style="227" customWidth="1"/>
    <col min="20" max="16384" width="9.140625" style="227" customWidth="1"/>
  </cols>
  <sheetData>
    <row r="1" spans="1:19" ht="24.75" customHeight="1" thickBot="1">
      <c r="A1" s="284" t="s">
        <v>37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9" s="29" customFormat="1" ht="38.25" customHeight="1" thickBot="1">
      <c r="A2" s="188" t="s">
        <v>897</v>
      </c>
      <c r="B2" s="228" t="s">
        <v>593</v>
      </c>
      <c r="C2" s="189" t="s">
        <v>699</v>
      </c>
      <c r="D2" s="189" t="s">
        <v>700</v>
      </c>
      <c r="E2" s="189" t="s">
        <v>910</v>
      </c>
      <c r="F2" s="189" t="s">
        <v>893</v>
      </c>
      <c r="G2" s="189" t="s">
        <v>605</v>
      </c>
      <c r="H2" s="189" t="s">
        <v>913</v>
      </c>
      <c r="I2" s="189" t="s">
        <v>546</v>
      </c>
      <c r="J2" s="189" t="s">
        <v>38</v>
      </c>
      <c r="K2" s="229" t="s">
        <v>231</v>
      </c>
      <c r="L2" s="189" t="s">
        <v>39</v>
      </c>
      <c r="M2" s="189" t="s">
        <v>40</v>
      </c>
      <c r="N2" s="189" t="s">
        <v>594</v>
      </c>
      <c r="O2" s="189" t="s">
        <v>606</v>
      </c>
      <c r="P2" s="189" t="s">
        <v>595</v>
      </c>
      <c r="Q2" s="87" t="s">
        <v>915</v>
      </c>
      <c r="R2" s="88" t="s">
        <v>603</v>
      </c>
      <c r="S2" s="192" t="s">
        <v>915</v>
      </c>
    </row>
    <row r="3" spans="1:19" s="1" customFormat="1" ht="27.75" customHeight="1">
      <c r="A3" s="49">
        <v>1</v>
      </c>
      <c r="B3" s="152" t="s">
        <v>796</v>
      </c>
      <c r="C3" s="31" t="s">
        <v>181</v>
      </c>
      <c r="D3" s="50" t="s">
        <v>934</v>
      </c>
      <c r="E3" s="8" t="s">
        <v>489</v>
      </c>
      <c r="F3" s="8" t="s">
        <v>226</v>
      </c>
      <c r="G3" s="57">
        <v>1999</v>
      </c>
      <c r="H3" s="50">
        <v>8</v>
      </c>
      <c r="I3" s="50" t="s">
        <v>472</v>
      </c>
      <c r="J3" s="156" t="s">
        <v>41</v>
      </c>
      <c r="K3" s="118" t="s">
        <v>584</v>
      </c>
      <c r="L3" s="8" t="s">
        <v>42</v>
      </c>
      <c r="M3" s="8">
        <v>65785155</v>
      </c>
      <c r="N3" s="8">
        <v>9321433150</v>
      </c>
      <c r="O3" s="56"/>
      <c r="P3" s="30" t="s">
        <v>43</v>
      </c>
      <c r="Q3" s="107" t="s">
        <v>194</v>
      </c>
      <c r="R3" s="7"/>
      <c r="S3" s="7"/>
    </row>
    <row r="4" spans="1:19" s="1" customFormat="1" ht="27.75" customHeight="1">
      <c r="A4" s="42">
        <v>2</v>
      </c>
      <c r="B4" s="153" t="s">
        <v>227</v>
      </c>
      <c r="C4" s="23" t="s">
        <v>181</v>
      </c>
      <c r="D4" s="79" t="s">
        <v>934</v>
      </c>
      <c r="E4" s="6" t="s">
        <v>489</v>
      </c>
      <c r="F4" s="92" t="s">
        <v>906</v>
      </c>
      <c r="G4" s="80">
        <f>2011-H4</f>
        <v>2000</v>
      </c>
      <c r="H4" s="23">
        <v>11</v>
      </c>
      <c r="I4" s="79" t="s">
        <v>178</v>
      </c>
      <c r="J4" s="127" t="s">
        <v>44</v>
      </c>
      <c r="K4" s="119" t="s">
        <v>811</v>
      </c>
      <c r="L4" s="6">
        <v>28481443</v>
      </c>
      <c r="M4" s="6">
        <v>29663865</v>
      </c>
      <c r="N4" s="6">
        <v>9324607114</v>
      </c>
      <c r="O4" s="5"/>
      <c r="P4" s="28" t="s">
        <v>709</v>
      </c>
      <c r="Q4" s="107" t="s">
        <v>194</v>
      </c>
      <c r="R4" s="92"/>
      <c r="S4" s="5"/>
    </row>
    <row r="5" spans="1:19" s="1" customFormat="1" ht="41.25" customHeight="1">
      <c r="A5" s="42">
        <v>3</v>
      </c>
      <c r="B5" s="137" t="s">
        <v>797</v>
      </c>
      <c r="C5" s="23" t="s">
        <v>181</v>
      </c>
      <c r="D5" s="47" t="s">
        <v>934</v>
      </c>
      <c r="E5" s="6" t="s">
        <v>489</v>
      </c>
      <c r="F5" s="6" t="s">
        <v>230</v>
      </c>
      <c r="G5" s="80">
        <f>2011-H5</f>
        <v>2006</v>
      </c>
      <c r="H5" s="47">
        <v>5</v>
      </c>
      <c r="I5" s="47" t="s">
        <v>472</v>
      </c>
      <c r="J5" s="157" t="s">
        <v>118</v>
      </c>
      <c r="K5" s="119" t="s">
        <v>559</v>
      </c>
      <c r="L5" s="6">
        <v>2032050249</v>
      </c>
      <c r="M5" s="6"/>
      <c r="N5" s="6" t="s">
        <v>119</v>
      </c>
      <c r="O5" s="45"/>
      <c r="P5" s="28" t="s">
        <v>120</v>
      </c>
      <c r="Q5" s="107" t="s">
        <v>194</v>
      </c>
      <c r="R5" s="5"/>
      <c r="S5" s="5"/>
    </row>
    <row r="6" spans="1:19" s="1" customFormat="1" ht="27.75" customHeight="1">
      <c r="A6" s="42">
        <v>4</v>
      </c>
      <c r="B6" s="136" t="s">
        <v>798</v>
      </c>
      <c r="C6" s="23" t="s">
        <v>181</v>
      </c>
      <c r="D6" s="83" t="s">
        <v>934</v>
      </c>
      <c r="E6" s="6" t="s">
        <v>489</v>
      </c>
      <c r="F6" s="84" t="s">
        <v>272</v>
      </c>
      <c r="G6" s="80">
        <v>1997</v>
      </c>
      <c r="H6" s="23">
        <v>10</v>
      </c>
      <c r="I6" s="79" t="s">
        <v>178</v>
      </c>
      <c r="J6" s="230" t="s">
        <v>701</v>
      </c>
      <c r="K6" s="119" t="s">
        <v>812</v>
      </c>
      <c r="L6" s="6">
        <v>28682099</v>
      </c>
      <c r="M6" s="6"/>
      <c r="N6" s="6">
        <v>9820987647</v>
      </c>
      <c r="O6" s="6" t="s">
        <v>45</v>
      </c>
      <c r="P6" s="28" t="s">
        <v>702</v>
      </c>
      <c r="Q6" s="107" t="s">
        <v>194</v>
      </c>
      <c r="R6" s="5"/>
      <c r="S6" s="5"/>
    </row>
    <row r="7" spans="1:19" s="1" customFormat="1" ht="27.75" customHeight="1">
      <c r="A7" s="42">
        <v>5</v>
      </c>
      <c r="B7" s="135" t="s">
        <v>799</v>
      </c>
      <c r="C7" s="23" t="s">
        <v>181</v>
      </c>
      <c r="D7" s="23" t="s">
        <v>934</v>
      </c>
      <c r="E7" s="6" t="s">
        <v>489</v>
      </c>
      <c r="F7" s="6" t="s">
        <v>544</v>
      </c>
      <c r="G7" s="80">
        <v>1982</v>
      </c>
      <c r="H7" s="23">
        <v>25</v>
      </c>
      <c r="I7" s="23" t="s">
        <v>596</v>
      </c>
      <c r="J7" s="158" t="s">
        <v>46</v>
      </c>
      <c r="K7" s="119" t="s">
        <v>584</v>
      </c>
      <c r="L7" s="6">
        <v>9892123572</v>
      </c>
      <c r="M7" s="6"/>
      <c r="N7" s="6">
        <v>9869652213</v>
      </c>
      <c r="O7" s="6"/>
      <c r="P7" s="28" t="s">
        <v>47</v>
      </c>
      <c r="Q7" s="107" t="s">
        <v>194</v>
      </c>
      <c r="R7" s="5"/>
      <c r="S7" s="5"/>
    </row>
    <row r="8" spans="1:19" s="232" customFormat="1" ht="27.75" customHeight="1">
      <c r="A8" s="42">
        <v>6</v>
      </c>
      <c r="B8" s="136" t="s">
        <v>800</v>
      </c>
      <c r="C8" s="23" t="s">
        <v>181</v>
      </c>
      <c r="D8" s="83" t="s">
        <v>934</v>
      </c>
      <c r="E8" s="6" t="s">
        <v>489</v>
      </c>
      <c r="F8" s="84" t="s">
        <v>176</v>
      </c>
      <c r="G8" s="80">
        <v>1987</v>
      </c>
      <c r="H8" s="23">
        <v>17</v>
      </c>
      <c r="I8" s="23" t="s">
        <v>596</v>
      </c>
      <c r="J8" s="230" t="s">
        <v>703</v>
      </c>
      <c r="K8" s="119" t="s">
        <v>813</v>
      </c>
      <c r="L8" s="6">
        <v>32580638</v>
      </c>
      <c r="M8" s="6">
        <v>27540599</v>
      </c>
      <c r="N8" s="6">
        <v>9320641233</v>
      </c>
      <c r="O8" s="6" t="s">
        <v>607</v>
      </c>
      <c r="P8" s="28"/>
      <c r="Q8" s="107" t="s">
        <v>194</v>
      </c>
      <c r="R8" s="5"/>
      <c r="S8" s="231"/>
    </row>
    <row r="9" spans="1:19" s="232" customFormat="1" ht="20.25" customHeight="1">
      <c r="A9" s="42">
        <v>7</v>
      </c>
      <c r="B9" s="135" t="s">
        <v>801</v>
      </c>
      <c r="C9" s="23" t="s">
        <v>181</v>
      </c>
      <c r="D9" s="79" t="s">
        <v>934</v>
      </c>
      <c r="E9" s="6" t="s">
        <v>489</v>
      </c>
      <c r="F9" s="80" t="s">
        <v>935</v>
      </c>
      <c r="G9" s="80">
        <v>1997</v>
      </c>
      <c r="H9" s="23">
        <v>10</v>
      </c>
      <c r="I9" s="79" t="s">
        <v>178</v>
      </c>
      <c r="J9" s="127" t="s">
        <v>48</v>
      </c>
      <c r="K9" s="119" t="s">
        <v>810</v>
      </c>
      <c r="L9" s="6"/>
      <c r="M9" s="6"/>
      <c r="N9" s="6">
        <v>9821682011</v>
      </c>
      <c r="O9" s="6"/>
      <c r="P9" s="28"/>
      <c r="Q9" s="107" t="s">
        <v>194</v>
      </c>
      <c r="R9" s="92"/>
      <c r="S9" s="231"/>
    </row>
    <row r="10" spans="1:19" s="232" customFormat="1" ht="37.5" customHeight="1">
      <c r="A10" s="42">
        <v>8</v>
      </c>
      <c r="B10" s="137" t="s">
        <v>802</v>
      </c>
      <c r="C10" s="23" t="s">
        <v>181</v>
      </c>
      <c r="D10" s="47" t="s">
        <v>934</v>
      </c>
      <c r="E10" s="6" t="s">
        <v>489</v>
      </c>
      <c r="F10" s="6" t="s">
        <v>229</v>
      </c>
      <c r="G10" s="80">
        <v>1999</v>
      </c>
      <c r="H10" s="47">
        <v>7</v>
      </c>
      <c r="I10" s="47" t="s">
        <v>472</v>
      </c>
      <c r="J10" s="157" t="s">
        <v>49</v>
      </c>
      <c r="K10" s="119" t="s">
        <v>574</v>
      </c>
      <c r="L10" s="6">
        <v>27867882</v>
      </c>
      <c r="M10" s="5"/>
      <c r="N10" s="6" t="s">
        <v>50</v>
      </c>
      <c r="O10" s="45"/>
      <c r="P10" s="28"/>
      <c r="Q10" s="107" t="s">
        <v>194</v>
      </c>
      <c r="R10" s="5"/>
      <c r="S10" s="231"/>
    </row>
    <row r="11" spans="1:19" s="1" customFormat="1" ht="30" customHeight="1">
      <c r="A11" s="42">
        <v>9</v>
      </c>
      <c r="B11" s="136" t="s">
        <v>803</v>
      </c>
      <c r="C11" s="23" t="s">
        <v>181</v>
      </c>
      <c r="D11" s="83" t="s">
        <v>934</v>
      </c>
      <c r="E11" s="6" t="s">
        <v>489</v>
      </c>
      <c r="F11" s="84" t="s">
        <v>177</v>
      </c>
      <c r="G11" s="80">
        <v>1993</v>
      </c>
      <c r="H11" s="23">
        <v>16</v>
      </c>
      <c r="I11" s="23" t="s">
        <v>596</v>
      </c>
      <c r="J11" s="230" t="s">
        <v>704</v>
      </c>
      <c r="K11" s="119" t="s">
        <v>819</v>
      </c>
      <c r="L11" s="6">
        <v>65173413</v>
      </c>
      <c r="M11" s="6">
        <v>65173413</v>
      </c>
      <c r="N11" s="6">
        <v>9819238483</v>
      </c>
      <c r="O11" s="6" t="s">
        <v>607</v>
      </c>
      <c r="P11" s="28" t="s">
        <v>705</v>
      </c>
      <c r="Q11" s="107" t="s">
        <v>194</v>
      </c>
      <c r="R11" s="5"/>
      <c r="S11" s="5"/>
    </row>
    <row r="12" spans="1:19" s="232" customFormat="1" ht="30" customHeight="1">
      <c r="A12" s="42">
        <v>10</v>
      </c>
      <c r="B12" s="135" t="s">
        <v>804</v>
      </c>
      <c r="C12" s="23" t="s">
        <v>181</v>
      </c>
      <c r="D12" s="23" t="s">
        <v>934</v>
      </c>
      <c r="E12" s="6" t="s">
        <v>489</v>
      </c>
      <c r="F12" s="6" t="s">
        <v>233</v>
      </c>
      <c r="G12" s="80">
        <v>1998</v>
      </c>
      <c r="H12" s="23">
        <v>10</v>
      </c>
      <c r="I12" s="23" t="s">
        <v>596</v>
      </c>
      <c r="J12" s="158" t="s">
        <v>51</v>
      </c>
      <c r="K12" s="119" t="s">
        <v>814</v>
      </c>
      <c r="L12" s="6">
        <v>24366944</v>
      </c>
      <c r="M12" s="6"/>
      <c r="N12" s="6">
        <v>9820582788</v>
      </c>
      <c r="O12" s="6"/>
      <c r="P12" s="28" t="s">
        <v>52</v>
      </c>
      <c r="Q12" s="107" t="s">
        <v>194</v>
      </c>
      <c r="R12" s="92"/>
      <c r="S12" s="231"/>
    </row>
    <row r="13" spans="1:19" s="1" customFormat="1" ht="30" customHeight="1">
      <c r="A13" s="42">
        <v>11</v>
      </c>
      <c r="B13" s="135" t="s">
        <v>805</v>
      </c>
      <c r="C13" s="23" t="s">
        <v>181</v>
      </c>
      <c r="D13" s="23" t="s">
        <v>934</v>
      </c>
      <c r="E13" s="6" t="s">
        <v>489</v>
      </c>
      <c r="F13" s="6" t="s">
        <v>545</v>
      </c>
      <c r="G13" s="80">
        <v>1995</v>
      </c>
      <c r="H13" s="23">
        <v>12</v>
      </c>
      <c r="I13" s="23" t="s">
        <v>596</v>
      </c>
      <c r="J13" s="158" t="s">
        <v>706</v>
      </c>
      <c r="K13" s="119" t="s">
        <v>818</v>
      </c>
      <c r="L13" s="6">
        <v>28577126</v>
      </c>
      <c r="M13" s="6"/>
      <c r="N13" s="6">
        <v>9892648540</v>
      </c>
      <c r="O13" s="6"/>
      <c r="P13" s="28" t="s">
        <v>53</v>
      </c>
      <c r="Q13" s="107" t="s">
        <v>194</v>
      </c>
      <c r="R13" s="92"/>
      <c r="S13" s="5"/>
    </row>
    <row r="14" spans="1:19" s="1" customFormat="1" ht="30" customHeight="1">
      <c r="A14" s="42">
        <v>12</v>
      </c>
      <c r="B14" s="137" t="s">
        <v>806</v>
      </c>
      <c r="C14" s="23" t="s">
        <v>181</v>
      </c>
      <c r="D14" s="47" t="s">
        <v>934</v>
      </c>
      <c r="E14" s="6" t="s">
        <v>489</v>
      </c>
      <c r="F14" s="6" t="s">
        <v>225</v>
      </c>
      <c r="G14" s="80">
        <v>1980</v>
      </c>
      <c r="H14" s="47">
        <v>25</v>
      </c>
      <c r="I14" s="47" t="s">
        <v>596</v>
      </c>
      <c r="J14" s="157" t="s">
        <v>54</v>
      </c>
      <c r="K14" s="119" t="s">
        <v>815</v>
      </c>
      <c r="L14" s="6">
        <v>28341959</v>
      </c>
      <c r="M14" s="6"/>
      <c r="N14" s="6">
        <v>9322290787</v>
      </c>
      <c r="O14" s="45"/>
      <c r="P14" s="28" t="s">
        <v>55</v>
      </c>
      <c r="Q14" s="107" t="s">
        <v>194</v>
      </c>
      <c r="R14" s="5"/>
      <c r="S14" s="5"/>
    </row>
    <row r="15" spans="1:19" s="1" customFormat="1" ht="37.5" customHeight="1">
      <c r="A15" s="42">
        <v>13</v>
      </c>
      <c r="B15" s="137" t="s">
        <v>807</v>
      </c>
      <c r="C15" s="23" t="s">
        <v>181</v>
      </c>
      <c r="D15" s="47" t="s">
        <v>934</v>
      </c>
      <c r="E15" s="6" t="s">
        <v>489</v>
      </c>
      <c r="F15" s="6" t="s">
        <v>228</v>
      </c>
      <c r="G15" s="80">
        <v>1982</v>
      </c>
      <c r="H15" s="47">
        <v>16</v>
      </c>
      <c r="I15" s="47" t="s">
        <v>596</v>
      </c>
      <c r="J15" s="158" t="s">
        <v>56</v>
      </c>
      <c r="K15" s="119" t="s">
        <v>584</v>
      </c>
      <c r="L15" s="6"/>
      <c r="M15" s="21"/>
      <c r="N15" s="6" t="s">
        <v>57</v>
      </c>
      <c r="O15" s="45"/>
      <c r="P15" s="28" t="s">
        <v>58</v>
      </c>
      <c r="Q15" s="107" t="s">
        <v>194</v>
      </c>
      <c r="R15" s="5"/>
      <c r="S15" s="5"/>
    </row>
    <row r="16" spans="1:19" s="1" customFormat="1" ht="30" customHeight="1">
      <c r="A16" s="42">
        <v>14</v>
      </c>
      <c r="B16" s="137" t="s">
        <v>808</v>
      </c>
      <c r="C16" s="23" t="s">
        <v>181</v>
      </c>
      <c r="D16" s="47" t="s">
        <v>934</v>
      </c>
      <c r="E16" s="6" t="s">
        <v>489</v>
      </c>
      <c r="F16" s="6" t="s">
        <v>232</v>
      </c>
      <c r="G16" s="80">
        <v>1996</v>
      </c>
      <c r="H16" s="47">
        <v>10</v>
      </c>
      <c r="I16" s="23" t="s">
        <v>596</v>
      </c>
      <c r="J16" s="157" t="s">
        <v>59</v>
      </c>
      <c r="K16" s="119" t="s">
        <v>816</v>
      </c>
      <c r="L16" s="6">
        <v>26460289</v>
      </c>
      <c r="M16" s="6"/>
      <c r="N16" s="6">
        <v>9820490886</v>
      </c>
      <c r="O16" s="45"/>
      <c r="P16" s="28" t="s">
        <v>60</v>
      </c>
      <c r="Q16" s="107" t="s">
        <v>194</v>
      </c>
      <c r="R16" s="5"/>
      <c r="S16" s="5"/>
    </row>
    <row r="17" spans="1:19" ht="30" customHeight="1">
      <c r="A17" s="42">
        <v>15</v>
      </c>
      <c r="B17" s="135" t="s">
        <v>809</v>
      </c>
      <c r="C17" s="23" t="s">
        <v>181</v>
      </c>
      <c r="D17" s="23" t="s">
        <v>934</v>
      </c>
      <c r="E17" s="6" t="s">
        <v>489</v>
      </c>
      <c r="F17" s="6" t="s">
        <v>707</v>
      </c>
      <c r="G17" s="80">
        <v>2003</v>
      </c>
      <c r="H17" s="23">
        <v>5</v>
      </c>
      <c r="I17" s="79" t="s">
        <v>472</v>
      </c>
      <c r="J17" s="158" t="s">
        <v>708</v>
      </c>
      <c r="K17" s="119" t="s">
        <v>813</v>
      </c>
      <c r="L17" s="6">
        <v>8268960495</v>
      </c>
      <c r="M17" s="6"/>
      <c r="N17" s="6">
        <v>9320872423</v>
      </c>
      <c r="O17" s="6"/>
      <c r="P17" s="28" t="s">
        <v>61</v>
      </c>
      <c r="Q17" s="107" t="s">
        <v>194</v>
      </c>
      <c r="R17" s="5"/>
      <c r="S17" s="233"/>
    </row>
    <row r="18" s="1" customFormat="1" ht="30" customHeight="1">
      <c r="B18" s="154"/>
    </row>
    <row r="19" ht="30" customHeight="1"/>
    <row r="20" ht="30" customHeight="1"/>
  </sheetData>
  <sheetProtection/>
  <mergeCells count="1">
    <mergeCell ref="A1:S1"/>
  </mergeCells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="110" zoomScaleNormal="110" zoomScalePageLayoutView="0" workbookViewId="0" topLeftCell="A4">
      <selection activeCell="D18" sqref="D18"/>
    </sheetView>
  </sheetViews>
  <sheetFormatPr defaultColWidth="9.140625" defaultRowHeight="27.75" customHeight="1"/>
  <cols>
    <col min="1" max="1" width="4.7109375" style="34" customWidth="1"/>
    <col min="2" max="2" width="22.57421875" style="34" customWidth="1"/>
    <col min="3" max="3" width="8.28125" style="34" hidden="1" customWidth="1"/>
    <col min="4" max="4" width="6.7109375" style="34" customWidth="1"/>
    <col min="5" max="5" width="6.8515625" style="36" hidden="1" customWidth="1"/>
    <col min="6" max="6" width="6.57421875" style="34" hidden="1" customWidth="1"/>
    <col min="7" max="7" width="5.7109375" style="34" hidden="1" customWidth="1"/>
    <col min="8" max="8" width="5.57421875" style="34" hidden="1" customWidth="1"/>
    <col min="9" max="9" width="4.28125" style="34" customWidth="1"/>
    <col min="10" max="10" width="38.140625" style="255" customWidth="1"/>
    <col min="11" max="11" width="10.7109375" style="35" hidden="1" customWidth="1"/>
    <col min="12" max="12" width="9.00390625" style="34" hidden="1" customWidth="1"/>
    <col min="13" max="13" width="0.42578125" style="34" hidden="1" customWidth="1"/>
    <col min="14" max="14" width="8.57421875" style="34" customWidth="1"/>
    <col min="15" max="15" width="9.140625" style="255" hidden="1" customWidth="1"/>
    <col min="16" max="16" width="25.8515625" style="151" customWidth="1"/>
    <col min="17" max="17" width="5.8515625" style="34" hidden="1" customWidth="1"/>
    <col min="18" max="18" width="7.140625" style="34" hidden="1" customWidth="1"/>
    <col min="19" max="19" width="16.8515625" style="34" customWidth="1"/>
    <col min="20" max="16384" width="9.140625" style="34" customWidth="1"/>
  </cols>
  <sheetData>
    <row r="1" spans="1:19" ht="24" customHeight="1" thickBot="1">
      <c r="A1" s="285" t="s">
        <v>468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</row>
    <row r="2" spans="1:19" s="126" customFormat="1" ht="29.25" customHeight="1" thickBot="1">
      <c r="A2" s="236" t="s">
        <v>897</v>
      </c>
      <c r="B2" s="117" t="s">
        <v>898</v>
      </c>
      <c r="C2" s="117" t="s">
        <v>459</v>
      </c>
      <c r="D2" s="117" t="s">
        <v>1014</v>
      </c>
      <c r="E2" s="117" t="s">
        <v>910</v>
      </c>
      <c r="F2" s="117" t="s">
        <v>908</v>
      </c>
      <c r="G2" s="117" t="s">
        <v>912</v>
      </c>
      <c r="H2" s="117" t="s">
        <v>913</v>
      </c>
      <c r="I2" s="117" t="s">
        <v>546</v>
      </c>
      <c r="J2" s="117" t="s">
        <v>900</v>
      </c>
      <c r="K2" s="117" t="s">
        <v>899</v>
      </c>
      <c r="L2" s="117" t="s">
        <v>904</v>
      </c>
      <c r="M2" s="117" t="s">
        <v>903</v>
      </c>
      <c r="N2" s="117" t="s">
        <v>905</v>
      </c>
      <c r="O2" s="117" t="s">
        <v>901</v>
      </c>
      <c r="P2" s="117" t="s">
        <v>902</v>
      </c>
      <c r="Q2" s="237" t="s">
        <v>915</v>
      </c>
      <c r="R2" s="238" t="s">
        <v>603</v>
      </c>
      <c r="S2" s="239" t="s">
        <v>915</v>
      </c>
    </row>
    <row r="3" spans="1:19" s="1" customFormat="1" ht="31.5" customHeight="1">
      <c r="A3" s="240">
        <v>1</v>
      </c>
      <c r="B3" s="135" t="s">
        <v>770</v>
      </c>
      <c r="C3" s="119" t="s">
        <v>181</v>
      </c>
      <c r="D3" s="54" t="s">
        <v>179</v>
      </c>
      <c r="E3" s="54" t="s">
        <v>468</v>
      </c>
      <c r="F3" s="54">
        <v>89583</v>
      </c>
      <c r="G3" s="54">
        <v>1999</v>
      </c>
      <c r="H3" s="119">
        <f>2011-G3</f>
        <v>12</v>
      </c>
      <c r="I3" s="119" t="s">
        <v>178</v>
      </c>
      <c r="J3" s="105" t="s">
        <v>473</v>
      </c>
      <c r="K3" s="119" t="s">
        <v>851</v>
      </c>
      <c r="L3" s="54">
        <v>21028212</v>
      </c>
      <c r="M3" s="54"/>
      <c r="N3" s="54">
        <v>9820197968</v>
      </c>
      <c r="O3" s="110" t="s">
        <v>475</v>
      </c>
      <c r="P3" s="105" t="s">
        <v>474</v>
      </c>
      <c r="Q3" s="112" t="s">
        <v>194</v>
      </c>
      <c r="R3" s="52"/>
      <c r="S3" s="7"/>
    </row>
    <row r="4" spans="1:19" s="1" customFormat="1" ht="31.5" customHeight="1">
      <c r="A4" s="240">
        <v>2</v>
      </c>
      <c r="B4" s="135" t="s">
        <v>765</v>
      </c>
      <c r="C4" s="119" t="s">
        <v>181</v>
      </c>
      <c r="D4" s="54" t="s">
        <v>179</v>
      </c>
      <c r="E4" s="54" t="s">
        <v>653</v>
      </c>
      <c r="F4" s="54">
        <v>72078</v>
      </c>
      <c r="G4" s="241">
        <v>1993</v>
      </c>
      <c r="H4" s="119">
        <f>2011-G4</f>
        <v>18</v>
      </c>
      <c r="I4" s="119" t="s">
        <v>178</v>
      </c>
      <c r="J4" s="52" t="s">
        <v>62</v>
      </c>
      <c r="K4" s="119" t="s">
        <v>855</v>
      </c>
      <c r="L4" s="54">
        <v>25003894</v>
      </c>
      <c r="M4" s="54"/>
      <c r="N4" s="54">
        <v>9892084876</v>
      </c>
      <c r="O4" s="54"/>
      <c r="P4" s="105"/>
      <c r="Q4" s="112" t="s">
        <v>194</v>
      </c>
      <c r="R4" s="52"/>
      <c r="S4" s="5"/>
    </row>
    <row r="5" spans="1:19" s="1" customFormat="1" ht="31.5" customHeight="1">
      <c r="A5" s="240">
        <v>3</v>
      </c>
      <c r="B5" s="137" t="s">
        <v>616</v>
      </c>
      <c r="C5" s="119" t="s">
        <v>181</v>
      </c>
      <c r="D5" s="242" t="s">
        <v>179</v>
      </c>
      <c r="E5" s="54" t="s">
        <v>468</v>
      </c>
      <c r="F5" s="54">
        <v>38238</v>
      </c>
      <c r="G5" s="241">
        <v>1977</v>
      </c>
      <c r="H5" s="243">
        <v>29</v>
      </c>
      <c r="I5" s="243" t="s">
        <v>596</v>
      </c>
      <c r="J5" s="109" t="s">
        <v>63</v>
      </c>
      <c r="K5" s="119" t="s">
        <v>853</v>
      </c>
      <c r="L5" s="54"/>
      <c r="M5" s="54"/>
      <c r="N5" s="54">
        <v>9820043086</v>
      </c>
      <c r="O5" s="109" t="s">
        <v>64</v>
      </c>
      <c r="P5" s="105"/>
      <c r="Q5" s="112" t="s">
        <v>194</v>
      </c>
      <c r="R5" s="52"/>
      <c r="S5" s="5"/>
    </row>
    <row r="6" spans="1:19" s="1" customFormat="1" ht="31.5" customHeight="1">
      <c r="A6" s="240">
        <v>4</v>
      </c>
      <c r="B6" s="137" t="s">
        <v>509</v>
      </c>
      <c r="C6" s="244" t="s">
        <v>181</v>
      </c>
      <c r="D6" s="54" t="s">
        <v>292</v>
      </c>
      <c r="E6" s="54" t="s">
        <v>180</v>
      </c>
      <c r="F6" s="54">
        <v>8780</v>
      </c>
      <c r="G6" s="245">
        <v>1988</v>
      </c>
      <c r="H6" s="119">
        <v>18</v>
      </c>
      <c r="I6" s="246" t="s">
        <v>298</v>
      </c>
      <c r="J6" s="105" t="s">
        <v>65</v>
      </c>
      <c r="K6" s="119" t="s">
        <v>569</v>
      </c>
      <c r="L6" s="247"/>
      <c r="M6" s="248"/>
      <c r="N6" s="245">
        <v>9819377778</v>
      </c>
      <c r="O6" s="105" t="s">
        <v>508</v>
      </c>
      <c r="P6" s="249"/>
      <c r="Q6" s="112" t="s">
        <v>194</v>
      </c>
      <c r="R6" s="248"/>
      <c r="S6" s="5"/>
    </row>
    <row r="7" spans="1:19" s="1" customFormat="1" ht="31.5" customHeight="1">
      <c r="A7" s="240">
        <v>5</v>
      </c>
      <c r="B7" s="137" t="s">
        <v>600</v>
      </c>
      <c r="C7" s="119" t="s">
        <v>181</v>
      </c>
      <c r="D7" s="242" t="s">
        <v>179</v>
      </c>
      <c r="E7" s="54" t="s">
        <v>468</v>
      </c>
      <c r="F7" s="54">
        <v>65436</v>
      </c>
      <c r="G7" s="241">
        <v>1991</v>
      </c>
      <c r="H7" s="243">
        <v>8</v>
      </c>
      <c r="I7" s="243" t="s">
        <v>472</v>
      </c>
      <c r="J7" s="109" t="s">
        <v>66</v>
      </c>
      <c r="K7" s="119" t="s">
        <v>575</v>
      </c>
      <c r="L7" s="54"/>
      <c r="M7" s="54"/>
      <c r="N7" s="54"/>
      <c r="O7" s="242"/>
      <c r="P7" s="105" t="s">
        <v>67</v>
      </c>
      <c r="Q7" s="112" t="s">
        <v>194</v>
      </c>
      <c r="R7" s="52"/>
      <c r="S7" s="5"/>
    </row>
    <row r="8" spans="1:19" s="1" customFormat="1" ht="31.5" customHeight="1">
      <c r="A8" s="240">
        <v>6</v>
      </c>
      <c r="B8" s="135" t="s">
        <v>768</v>
      </c>
      <c r="C8" s="119" t="s">
        <v>181</v>
      </c>
      <c r="D8" s="54" t="s">
        <v>179</v>
      </c>
      <c r="E8" s="54" t="s">
        <v>468</v>
      </c>
      <c r="F8" s="54">
        <v>68582</v>
      </c>
      <c r="G8" s="54">
        <v>1992</v>
      </c>
      <c r="H8" s="119">
        <f>2011-G8</f>
        <v>19</v>
      </c>
      <c r="I8" s="119" t="s">
        <v>298</v>
      </c>
      <c r="J8" s="105" t="s">
        <v>525</v>
      </c>
      <c r="K8" s="119" t="s">
        <v>832</v>
      </c>
      <c r="L8" s="54">
        <v>25776304</v>
      </c>
      <c r="M8" s="54"/>
      <c r="N8" s="54">
        <v>9821181176</v>
      </c>
      <c r="O8" s="52" t="s">
        <v>527</v>
      </c>
      <c r="P8" s="105" t="s">
        <v>526</v>
      </c>
      <c r="Q8" s="112" t="s">
        <v>194</v>
      </c>
      <c r="R8" s="52"/>
      <c r="S8" s="5"/>
    </row>
    <row r="9" spans="1:19" ht="31.5" customHeight="1">
      <c r="A9" s="240">
        <v>7</v>
      </c>
      <c r="B9" s="140" t="s">
        <v>618</v>
      </c>
      <c r="C9" s="119" t="s">
        <v>181</v>
      </c>
      <c r="D9" s="124" t="s">
        <v>518</v>
      </c>
      <c r="E9" s="124" t="s">
        <v>656</v>
      </c>
      <c r="F9" s="250">
        <v>61529</v>
      </c>
      <c r="G9" s="241">
        <v>1989</v>
      </c>
      <c r="H9" s="251">
        <f>2011-G9</f>
        <v>22</v>
      </c>
      <c r="I9" s="119" t="s">
        <v>178</v>
      </c>
      <c r="J9" s="180" t="s">
        <v>657</v>
      </c>
      <c r="K9" s="118" t="s">
        <v>851</v>
      </c>
      <c r="L9" s="252">
        <v>25012235</v>
      </c>
      <c r="M9" s="120"/>
      <c r="N9" s="54">
        <v>9821055831</v>
      </c>
      <c r="O9" s="253" t="s">
        <v>68</v>
      </c>
      <c r="P9" s="105" t="s">
        <v>69</v>
      </c>
      <c r="Q9" s="112" t="s">
        <v>194</v>
      </c>
      <c r="R9" s="52"/>
      <c r="S9" s="99"/>
    </row>
    <row r="10" spans="1:19" s="1" customFormat="1" ht="31.5" customHeight="1">
      <c r="A10" s="240">
        <v>8</v>
      </c>
      <c r="B10" s="135" t="s">
        <v>767</v>
      </c>
      <c r="C10" s="119" t="s">
        <v>181</v>
      </c>
      <c r="D10" s="54" t="s">
        <v>179</v>
      </c>
      <c r="E10" s="54" t="s">
        <v>468</v>
      </c>
      <c r="F10" s="54">
        <v>59079</v>
      </c>
      <c r="G10" s="54">
        <v>1988</v>
      </c>
      <c r="H10" s="119">
        <f>2011-G10</f>
        <v>23</v>
      </c>
      <c r="I10" s="119" t="s">
        <v>298</v>
      </c>
      <c r="J10" s="105" t="s">
        <v>524</v>
      </c>
      <c r="K10" s="119" t="s">
        <v>558</v>
      </c>
      <c r="L10" s="54">
        <v>27454069</v>
      </c>
      <c r="M10" s="54">
        <v>27454070</v>
      </c>
      <c r="N10" s="54">
        <v>9867579565</v>
      </c>
      <c r="O10" s="52"/>
      <c r="P10" s="105"/>
      <c r="Q10" s="112" t="s">
        <v>194</v>
      </c>
      <c r="R10" s="52"/>
      <c r="S10" s="5"/>
    </row>
    <row r="11" spans="1:19" s="1" customFormat="1" ht="31.5" customHeight="1">
      <c r="A11" s="240">
        <v>9</v>
      </c>
      <c r="B11" s="135" t="s">
        <v>769</v>
      </c>
      <c r="C11" s="119" t="s">
        <v>181</v>
      </c>
      <c r="D11" s="54" t="s">
        <v>185</v>
      </c>
      <c r="E11" s="54" t="s">
        <v>468</v>
      </c>
      <c r="F11" s="54">
        <v>90014</v>
      </c>
      <c r="G11" s="54">
        <v>1999</v>
      </c>
      <c r="H11" s="119">
        <f>2011-G11</f>
        <v>12</v>
      </c>
      <c r="I11" s="119" t="s">
        <v>298</v>
      </c>
      <c r="J11" s="105" t="s">
        <v>469</v>
      </c>
      <c r="K11" s="119" t="s">
        <v>557</v>
      </c>
      <c r="L11" s="54">
        <v>27460100</v>
      </c>
      <c r="M11" s="54"/>
      <c r="N11" s="54">
        <v>9820079988</v>
      </c>
      <c r="O11" s="110"/>
      <c r="P11" s="105" t="s">
        <v>471</v>
      </c>
      <c r="Q11" s="112" t="s">
        <v>194</v>
      </c>
      <c r="R11" s="52"/>
      <c r="S11" s="5"/>
    </row>
    <row r="12" spans="1:19" s="1" customFormat="1" ht="31.5" customHeight="1">
      <c r="A12" s="240">
        <v>10</v>
      </c>
      <c r="B12" s="135" t="s">
        <v>766</v>
      </c>
      <c r="C12" s="119" t="s">
        <v>181</v>
      </c>
      <c r="D12" s="54" t="s">
        <v>179</v>
      </c>
      <c r="E12" s="54" t="s">
        <v>653</v>
      </c>
      <c r="F12" s="54">
        <v>18777</v>
      </c>
      <c r="G12" s="241">
        <v>1997</v>
      </c>
      <c r="H12" s="119">
        <f>2011-G12</f>
        <v>14</v>
      </c>
      <c r="I12" s="119" t="s">
        <v>298</v>
      </c>
      <c r="J12" s="52" t="s">
        <v>655</v>
      </c>
      <c r="K12" s="119" t="s">
        <v>820</v>
      </c>
      <c r="L12" s="54">
        <v>28876311</v>
      </c>
      <c r="M12" s="54"/>
      <c r="N12" s="54">
        <v>9930006632</v>
      </c>
      <c r="O12" s="54"/>
      <c r="P12" s="105"/>
      <c r="Q12" s="112" t="s">
        <v>194</v>
      </c>
      <c r="R12" s="52"/>
      <c r="S12" s="5"/>
    </row>
    <row r="13" spans="1:19" s="1" customFormat="1" ht="31.5" customHeight="1">
      <c r="A13" s="240">
        <v>11</v>
      </c>
      <c r="B13" s="137" t="s">
        <v>619</v>
      </c>
      <c r="C13" s="119" t="s">
        <v>181</v>
      </c>
      <c r="D13" s="242" t="s">
        <v>179</v>
      </c>
      <c r="E13" s="54" t="s">
        <v>468</v>
      </c>
      <c r="F13" s="54">
        <v>15941</v>
      </c>
      <c r="G13" s="241">
        <v>2001</v>
      </c>
      <c r="H13" s="243">
        <v>10</v>
      </c>
      <c r="I13" s="243" t="s">
        <v>596</v>
      </c>
      <c r="J13" s="109" t="s">
        <v>70</v>
      </c>
      <c r="K13" s="119" t="s">
        <v>575</v>
      </c>
      <c r="L13" s="54"/>
      <c r="M13" s="54"/>
      <c r="N13" s="54">
        <v>9820279389</v>
      </c>
      <c r="O13" s="242"/>
      <c r="P13" s="105"/>
      <c r="Q13" s="112" t="s">
        <v>194</v>
      </c>
      <c r="R13" s="52"/>
      <c r="S13" s="5"/>
    </row>
    <row r="14" spans="1:19" s="1" customFormat="1" ht="31.5" customHeight="1">
      <c r="A14" s="240">
        <v>12</v>
      </c>
      <c r="B14" s="135" t="s">
        <v>771</v>
      </c>
      <c r="C14" s="119" t="s">
        <v>181</v>
      </c>
      <c r="D14" s="54" t="s">
        <v>292</v>
      </c>
      <c r="E14" s="54" t="s">
        <v>468</v>
      </c>
      <c r="F14" s="54">
        <v>649</v>
      </c>
      <c r="G14" s="54">
        <v>2004</v>
      </c>
      <c r="H14" s="119">
        <f>2011-G14</f>
        <v>7</v>
      </c>
      <c r="I14" s="119" t="s">
        <v>472</v>
      </c>
      <c r="J14" s="105" t="s">
        <v>506</v>
      </c>
      <c r="K14" s="119" t="s">
        <v>852</v>
      </c>
      <c r="L14" s="54" t="s">
        <v>511</v>
      </c>
      <c r="M14" s="54"/>
      <c r="N14" s="54">
        <v>9833597097</v>
      </c>
      <c r="O14" s="54"/>
      <c r="P14" s="105"/>
      <c r="Q14" s="112" t="s">
        <v>194</v>
      </c>
      <c r="R14" s="52"/>
      <c r="S14" s="5"/>
    </row>
    <row r="15" spans="1:19" s="1" customFormat="1" ht="31.5" customHeight="1">
      <c r="A15" s="240">
        <v>13</v>
      </c>
      <c r="B15" s="135" t="s">
        <v>764</v>
      </c>
      <c r="C15" s="119" t="s">
        <v>181</v>
      </c>
      <c r="D15" s="54" t="s">
        <v>179</v>
      </c>
      <c r="E15" s="254" t="s">
        <v>653</v>
      </c>
      <c r="F15" s="54">
        <v>44123</v>
      </c>
      <c r="G15" s="241">
        <v>1980</v>
      </c>
      <c r="H15" s="119">
        <f>2011-G15</f>
        <v>31</v>
      </c>
      <c r="I15" s="119" t="s">
        <v>178</v>
      </c>
      <c r="J15" s="52" t="s">
        <v>71</v>
      </c>
      <c r="K15" s="119" t="s">
        <v>559</v>
      </c>
      <c r="L15" s="54">
        <v>31901630</v>
      </c>
      <c r="M15" s="54"/>
      <c r="N15" s="54">
        <v>9325008557</v>
      </c>
      <c r="O15" s="54" t="s">
        <v>72</v>
      </c>
      <c r="P15" s="105" t="s">
        <v>654</v>
      </c>
      <c r="Q15" s="112" t="s">
        <v>194</v>
      </c>
      <c r="R15" s="52"/>
      <c r="S15" s="5"/>
    </row>
    <row r="16" spans="1:19" s="1" customFormat="1" ht="31.5" customHeight="1">
      <c r="A16" s="240">
        <v>14</v>
      </c>
      <c r="B16" s="137" t="s">
        <v>617</v>
      </c>
      <c r="C16" s="119" t="s">
        <v>181</v>
      </c>
      <c r="D16" s="242" t="s">
        <v>179</v>
      </c>
      <c r="E16" s="54" t="s">
        <v>468</v>
      </c>
      <c r="F16" s="54">
        <v>2281</v>
      </c>
      <c r="G16" s="241">
        <f>2011-H16</f>
        <v>2005</v>
      </c>
      <c r="H16" s="243">
        <v>6</v>
      </c>
      <c r="I16" s="243" t="s">
        <v>472</v>
      </c>
      <c r="J16" s="109" t="s">
        <v>73</v>
      </c>
      <c r="K16" s="119" t="s">
        <v>559</v>
      </c>
      <c r="L16" s="54"/>
      <c r="M16" s="54"/>
      <c r="N16" s="54">
        <v>9819076284</v>
      </c>
      <c r="O16" s="242" t="s">
        <v>599</v>
      </c>
      <c r="P16" s="105" t="s">
        <v>74</v>
      </c>
      <c r="Q16" s="112" t="s">
        <v>194</v>
      </c>
      <c r="R16" s="52"/>
      <c r="S16" s="5"/>
    </row>
    <row r="17" spans="1:19" s="1" customFormat="1" ht="31.5" customHeight="1">
      <c r="A17" s="240">
        <v>15</v>
      </c>
      <c r="B17" s="145" t="s">
        <v>710</v>
      </c>
      <c r="C17" s="119" t="s">
        <v>181</v>
      </c>
      <c r="D17" s="242" t="s">
        <v>179</v>
      </c>
      <c r="E17" s="242" t="s">
        <v>578</v>
      </c>
      <c r="F17" s="54">
        <v>89748</v>
      </c>
      <c r="G17" s="241">
        <v>1999</v>
      </c>
      <c r="H17" s="243">
        <v>7</v>
      </c>
      <c r="I17" s="243" t="s">
        <v>472</v>
      </c>
      <c r="J17" s="58" t="s">
        <v>75</v>
      </c>
      <c r="K17" s="119" t="s">
        <v>851</v>
      </c>
      <c r="L17" s="54"/>
      <c r="M17" s="54"/>
      <c r="N17" s="54">
        <v>9820168994</v>
      </c>
      <c r="O17" s="242"/>
      <c r="P17" s="105"/>
      <c r="Q17" s="112" t="s">
        <v>194</v>
      </c>
      <c r="R17" s="52"/>
      <c r="S17" s="5"/>
    </row>
    <row r="18" spans="1:19" s="1" customFormat="1" ht="31.5" customHeight="1">
      <c r="A18" s="240">
        <v>16</v>
      </c>
      <c r="B18" s="137" t="s">
        <v>597</v>
      </c>
      <c r="C18" s="119" t="s">
        <v>181</v>
      </c>
      <c r="D18" s="242" t="s">
        <v>179</v>
      </c>
      <c r="E18" s="54" t="s">
        <v>468</v>
      </c>
      <c r="F18" s="54">
        <v>39325</v>
      </c>
      <c r="G18" s="241">
        <f>2011-H18</f>
        <v>1985</v>
      </c>
      <c r="H18" s="243">
        <v>26</v>
      </c>
      <c r="I18" s="243" t="s">
        <v>596</v>
      </c>
      <c r="J18" s="109" t="s">
        <v>76</v>
      </c>
      <c r="K18" s="119" t="s">
        <v>854</v>
      </c>
      <c r="L18" s="54"/>
      <c r="M18" s="54"/>
      <c r="N18" s="54">
        <v>28996565</v>
      </c>
      <c r="O18" s="109" t="s">
        <v>598</v>
      </c>
      <c r="P18" s="105" t="s">
        <v>77</v>
      </c>
      <c r="Q18" s="112" t="s">
        <v>194</v>
      </c>
      <c r="R18" s="52"/>
      <c r="S18" s="5"/>
    </row>
  </sheetData>
  <sheetProtection/>
  <mergeCells count="1">
    <mergeCell ref="A1: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Y10" sqref="Y10"/>
    </sheetView>
  </sheetViews>
  <sheetFormatPr defaultColWidth="9.140625" defaultRowHeight="33.75" customHeight="1"/>
  <cols>
    <col min="1" max="1" width="4.00390625" style="0" customWidth="1"/>
    <col min="2" max="2" width="21.140625" style="144" customWidth="1"/>
    <col min="3" max="3" width="0.13671875" style="0" customWidth="1"/>
    <col min="4" max="4" width="8.421875" style="0" customWidth="1"/>
    <col min="5" max="5" width="0.13671875" style="0" hidden="1" customWidth="1"/>
    <col min="6" max="6" width="5.7109375" style="0" hidden="1" customWidth="1"/>
    <col min="7" max="7" width="6.8515625" style="0" hidden="1" customWidth="1"/>
    <col min="8" max="8" width="5.421875" style="0" hidden="1" customWidth="1"/>
    <col min="9" max="9" width="4.57421875" style="144" customWidth="1"/>
    <col min="10" max="10" width="35.7109375" style="165" customWidth="1"/>
    <col min="11" max="11" width="9.28125" style="0" hidden="1" customWidth="1"/>
    <col min="12" max="12" width="9.00390625" style="0" customWidth="1"/>
    <col min="13" max="13" width="0.13671875" style="0" customWidth="1"/>
    <col min="14" max="14" width="9.28125" style="0" customWidth="1"/>
    <col min="15" max="15" width="10.00390625" style="0" hidden="1" customWidth="1"/>
    <col min="16" max="16" width="17.00390625" style="0" customWidth="1"/>
    <col min="17" max="17" width="15.28125" style="0" hidden="1" customWidth="1"/>
    <col min="18" max="18" width="17.28125" style="0" hidden="1" customWidth="1"/>
    <col min="19" max="19" width="15.8515625" style="0" customWidth="1"/>
  </cols>
  <sheetData>
    <row r="1" spans="1:19" ht="33.75" customHeight="1" thickBot="1">
      <c r="A1" s="284" t="s">
        <v>1016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9" s="29" customFormat="1" ht="36" customHeight="1" thickBot="1">
      <c r="A2" s="188" t="s">
        <v>897</v>
      </c>
      <c r="B2" s="189" t="s">
        <v>898</v>
      </c>
      <c r="C2" s="189" t="s">
        <v>459</v>
      </c>
      <c r="D2" s="189" t="s">
        <v>1013</v>
      </c>
      <c r="E2" s="189" t="s">
        <v>910</v>
      </c>
      <c r="F2" s="189" t="s">
        <v>908</v>
      </c>
      <c r="G2" s="189" t="s">
        <v>912</v>
      </c>
      <c r="H2" s="189" t="s">
        <v>913</v>
      </c>
      <c r="I2" s="189" t="s">
        <v>998</v>
      </c>
      <c r="J2" s="216" t="s">
        <v>900</v>
      </c>
      <c r="K2" s="189" t="s">
        <v>899</v>
      </c>
      <c r="L2" s="189" t="s">
        <v>904</v>
      </c>
      <c r="M2" s="189" t="s">
        <v>903</v>
      </c>
      <c r="N2" s="189" t="s">
        <v>905</v>
      </c>
      <c r="O2" s="189" t="s">
        <v>901</v>
      </c>
      <c r="P2" s="189" t="s">
        <v>902</v>
      </c>
      <c r="Q2" s="193" t="s">
        <v>915</v>
      </c>
      <c r="R2" s="190" t="s">
        <v>603</v>
      </c>
      <c r="S2" s="194" t="s">
        <v>10</v>
      </c>
    </row>
    <row r="3" spans="1:19" s="1" customFormat="1" ht="39" customHeight="1">
      <c r="A3" s="49">
        <v>1</v>
      </c>
      <c r="B3" s="38" t="s">
        <v>778</v>
      </c>
      <c r="C3" s="38" t="s">
        <v>181</v>
      </c>
      <c r="D3" s="8" t="s">
        <v>179</v>
      </c>
      <c r="E3" s="8" t="s">
        <v>662</v>
      </c>
      <c r="F3" s="8">
        <v>53493</v>
      </c>
      <c r="G3" s="57">
        <v>1981</v>
      </c>
      <c r="H3" s="69">
        <f>2011-G3</f>
        <v>30</v>
      </c>
      <c r="I3" s="31" t="s">
        <v>178</v>
      </c>
      <c r="J3" s="162" t="s">
        <v>562</v>
      </c>
      <c r="K3" s="61" t="s">
        <v>817</v>
      </c>
      <c r="L3" s="70">
        <v>28411212</v>
      </c>
      <c r="M3" s="70">
        <v>9870059119</v>
      </c>
      <c r="N3" s="70">
        <v>9870371118</v>
      </c>
      <c r="O3" s="70"/>
      <c r="P3" s="150" t="s">
        <v>663</v>
      </c>
      <c r="Q3" s="73" t="s">
        <v>194</v>
      </c>
      <c r="R3" s="8"/>
      <c r="S3" s="5"/>
    </row>
    <row r="4" spans="1:19" s="1" customFormat="1" ht="33.75" customHeight="1">
      <c r="A4" s="66">
        <v>2</v>
      </c>
      <c r="B4" s="37" t="s">
        <v>777</v>
      </c>
      <c r="C4" s="37" t="s">
        <v>181</v>
      </c>
      <c r="D4" s="6" t="s">
        <v>737</v>
      </c>
      <c r="E4" s="6" t="s">
        <v>662</v>
      </c>
      <c r="F4" s="6">
        <v>71989</v>
      </c>
      <c r="G4" s="46">
        <v>1965</v>
      </c>
      <c r="H4" s="75">
        <v>15</v>
      </c>
      <c r="I4" s="23" t="s">
        <v>178</v>
      </c>
      <c r="J4" s="158" t="s">
        <v>122</v>
      </c>
      <c r="K4" s="59" t="s">
        <v>810</v>
      </c>
      <c r="L4" s="63">
        <v>21022424</v>
      </c>
      <c r="M4" s="63"/>
      <c r="N4" s="63">
        <v>9821446981</v>
      </c>
      <c r="O4" s="6" t="s">
        <v>999</v>
      </c>
      <c r="P4" s="74"/>
      <c r="Q4" s="76" t="s">
        <v>194</v>
      </c>
      <c r="R4" s="6"/>
      <c r="S4" s="5"/>
    </row>
    <row r="5" spans="1:19" s="1" customFormat="1" ht="33.75" customHeight="1">
      <c r="A5" s="66">
        <v>3</v>
      </c>
      <c r="B5" s="37" t="s">
        <v>779</v>
      </c>
      <c r="C5" s="37" t="s">
        <v>181</v>
      </c>
      <c r="D5" s="6" t="s">
        <v>179</v>
      </c>
      <c r="E5" s="6" t="s">
        <v>664</v>
      </c>
      <c r="F5" s="6" t="s">
        <v>610</v>
      </c>
      <c r="G5" s="46">
        <v>1984</v>
      </c>
      <c r="H5" s="75">
        <v>7</v>
      </c>
      <c r="I5" s="23" t="s">
        <v>472</v>
      </c>
      <c r="J5" s="158" t="s">
        <v>1000</v>
      </c>
      <c r="K5" s="59" t="s">
        <v>810</v>
      </c>
      <c r="L5" s="63">
        <v>67412222</v>
      </c>
      <c r="M5" s="63"/>
      <c r="N5" s="63">
        <v>9167204019</v>
      </c>
      <c r="O5" s="63"/>
      <c r="P5" s="74"/>
      <c r="Q5" s="76" t="s">
        <v>194</v>
      </c>
      <c r="R5" s="6"/>
      <c r="S5" s="5"/>
    </row>
    <row r="6" spans="1:19" s="1" customFormat="1" ht="33.75" customHeight="1">
      <c r="A6" s="66">
        <v>4</v>
      </c>
      <c r="B6" s="37" t="s">
        <v>776</v>
      </c>
      <c r="C6" s="37" t="s">
        <v>181</v>
      </c>
      <c r="D6" s="6" t="s">
        <v>737</v>
      </c>
      <c r="E6" s="6" t="s">
        <v>662</v>
      </c>
      <c r="F6" s="6">
        <v>66810</v>
      </c>
      <c r="G6" s="46">
        <v>1994</v>
      </c>
      <c r="H6" s="75">
        <f>2011-G6</f>
        <v>17</v>
      </c>
      <c r="I6" s="23" t="s">
        <v>178</v>
      </c>
      <c r="J6" s="158" t="s">
        <v>1001</v>
      </c>
      <c r="K6" s="59" t="s">
        <v>844</v>
      </c>
      <c r="L6" s="63">
        <v>25007200</v>
      </c>
      <c r="M6" s="63">
        <v>25000945</v>
      </c>
      <c r="N6" s="63">
        <v>9821320548</v>
      </c>
      <c r="O6" s="63"/>
      <c r="P6" s="74"/>
      <c r="Q6" s="76" t="s">
        <v>194</v>
      </c>
      <c r="R6" s="6"/>
      <c r="S6" s="5"/>
    </row>
    <row r="7" spans="1:19" s="1" customFormat="1" ht="33.75" customHeight="1">
      <c r="A7" s="66">
        <v>5</v>
      </c>
      <c r="B7" s="37" t="s">
        <v>863</v>
      </c>
      <c r="C7" s="37" t="s">
        <v>181</v>
      </c>
      <c r="D7" s="6" t="s">
        <v>296</v>
      </c>
      <c r="E7" s="6" t="s">
        <v>297</v>
      </c>
      <c r="F7" s="6">
        <v>70776</v>
      </c>
      <c r="G7" s="6">
        <v>1993</v>
      </c>
      <c r="H7" s="75">
        <f>2011-G7</f>
        <v>18</v>
      </c>
      <c r="I7" s="23" t="s">
        <v>298</v>
      </c>
      <c r="J7" s="158" t="s">
        <v>537</v>
      </c>
      <c r="K7" s="59" t="s">
        <v>818</v>
      </c>
      <c r="L7" s="63">
        <v>28216183</v>
      </c>
      <c r="M7" s="63" t="s">
        <v>538</v>
      </c>
      <c r="N7" s="63">
        <v>9819208005</v>
      </c>
      <c r="O7" s="63"/>
      <c r="P7" s="74" t="s">
        <v>539</v>
      </c>
      <c r="Q7" s="76" t="s">
        <v>194</v>
      </c>
      <c r="R7" s="6"/>
      <c r="S7" s="5"/>
    </row>
    <row r="8" spans="1:19" s="1" customFormat="1" ht="33.75" customHeight="1">
      <c r="A8" s="66">
        <v>6</v>
      </c>
      <c r="B8" s="145" t="s">
        <v>612</v>
      </c>
      <c r="C8" s="89" t="s">
        <v>181</v>
      </c>
      <c r="D8" s="45" t="s">
        <v>179</v>
      </c>
      <c r="E8" s="45" t="s">
        <v>297</v>
      </c>
      <c r="F8" s="63">
        <v>49017</v>
      </c>
      <c r="G8" s="64">
        <v>1983</v>
      </c>
      <c r="H8" s="47">
        <v>24</v>
      </c>
      <c r="I8" s="47" t="s">
        <v>596</v>
      </c>
      <c r="J8" s="157" t="s">
        <v>6</v>
      </c>
      <c r="K8" s="59" t="s">
        <v>861</v>
      </c>
      <c r="L8" s="63"/>
      <c r="M8" s="63"/>
      <c r="N8" s="63"/>
      <c r="O8" s="45" t="s">
        <v>581</v>
      </c>
      <c r="P8" s="74"/>
      <c r="Q8" s="76" t="s">
        <v>194</v>
      </c>
      <c r="R8" s="6"/>
      <c r="S8" s="5"/>
    </row>
    <row r="9" spans="1:19" s="1" customFormat="1" ht="33.75" customHeight="1">
      <c r="A9" s="66">
        <v>7</v>
      </c>
      <c r="B9" s="37" t="s">
        <v>862</v>
      </c>
      <c r="C9" s="37" t="s">
        <v>181</v>
      </c>
      <c r="D9" s="6" t="s">
        <v>296</v>
      </c>
      <c r="E9" s="6" t="s">
        <v>297</v>
      </c>
      <c r="F9" s="6">
        <v>47228</v>
      </c>
      <c r="G9" s="6">
        <v>1985</v>
      </c>
      <c r="H9" s="75">
        <f>2011-G9</f>
        <v>26</v>
      </c>
      <c r="I9" s="23" t="s">
        <v>298</v>
      </c>
      <c r="J9" s="158" t="s">
        <v>476</v>
      </c>
      <c r="K9" s="59" t="s">
        <v>810</v>
      </c>
      <c r="L9" s="63">
        <v>25113539</v>
      </c>
      <c r="M9" s="63"/>
      <c r="N9" s="63">
        <v>9821125519</v>
      </c>
      <c r="O9" s="91"/>
      <c r="P9" s="74"/>
      <c r="Q9" s="76" t="s">
        <v>194</v>
      </c>
      <c r="R9" s="6"/>
      <c r="S9" s="5"/>
    </row>
    <row r="10" spans="1:19" s="1" customFormat="1" ht="33.75" customHeight="1">
      <c r="A10" s="66">
        <v>8</v>
      </c>
      <c r="B10" s="145" t="s">
        <v>602</v>
      </c>
      <c r="C10" s="89" t="s">
        <v>181</v>
      </c>
      <c r="D10" s="45" t="s">
        <v>179</v>
      </c>
      <c r="E10" s="45" t="s">
        <v>290</v>
      </c>
      <c r="F10" s="63">
        <v>41302</v>
      </c>
      <c r="G10" s="64">
        <f>2011-H10</f>
        <v>1980</v>
      </c>
      <c r="H10" s="47">
        <v>31</v>
      </c>
      <c r="I10" s="23" t="s">
        <v>298</v>
      </c>
      <c r="J10" s="157" t="s">
        <v>121</v>
      </c>
      <c r="K10" s="59" t="s">
        <v>833</v>
      </c>
      <c r="L10" s="63">
        <v>2332895</v>
      </c>
      <c r="M10" s="63"/>
      <c r="N10" s="63"/>
      <c r="O10" s="45"/>
      <c r="P10" s="74"/>
      <c r="Q10" s="50" t="s">
        <v>194</v>
      </c>
      <c r="R10" s="6"/>
      <c r="S10" s="5"/>
    </row>
    <row r="11" spans="1:19" s="1" customFormat="1" ht="41.25" customHeight="1">
      <c r="A11" s="66">
        <v>9</v>
      </c>
      <c r="B11" s="37" t="s">
        <v>780</v>
      </c>
      <c r="C11" s="37" t="s">
        <v>181</v>
      </c>
      <c r="D11" s="6" t="s">
        <v>179</v>
      </c>
      <c r="E11" s="6" t="s">
        <v>289</v>
      </c>
      <c r="F11" s="6">
        <v>55055</v>
      </c>
      <c r="G11" s="46">
        <v>1985</v>
      </c>
      <c r="H11" s="75">
        <f>2011-G11</f>
        <v>26</v>
      </c>
      <c r="I11" s="23" t="s">
        <v>298</v>
      </c>
      <c r="J11" s="158" t="s">
        <v>1005</v>
      </c>
      <c r="K11" s="59" t="s">
        <v>820</v>
      </c>
      <c r="L11" s="94" t="s">
        <v>331</v>
      </c>
      <c r="M11" s="63"/>
      <c r="N11" s="63">
        <v>9769803082</v>
      </c>
      <c r="O11" s="63"/>
      <c r="P11" s="74" t="s">
        <v>877</v>
      </c>
      <c r="Q11" s="73" t="s">
        <v>194</v>
      </c>
      <c r="R11" s="6"/>
      <c r="S11" s="5"/>
    </row>
    <row r="12" spans="1:19" s="1" customFormat="1" ht="33.75" customHeight="1">
      <c r="A12" s="66">
        <v>10</v>
      </c>
      <c r="B12" s="37" t="s">
        <v>611</v>
      </c>
      <c r="C12" s="37" t="s">
        <v>181</v>
      </c>
      <c r="D12" s="6" t="s">
        <v>503</v>
      </c>
      <c r="E12" s="6" t="s">
        <v>297</v>
      </c>
      <c r="F12" s="6">
        <v>43260</v>
      </c>
      <c r="G12" s="6">
        <v>1980</v>
      </c>
      <c r="H12" s="75">
        <f>2011-G12</f>
        <v>31</v>
      </c>
      <c r="I12" s="23" t="s">
        <v>298</v>
      </c>
      <c r="J12" s="158" t="s">
        <v>504</v>
      </c>
      <c r="K12" s="59" t="s">
        <v>575</v>
      </c>
      <c r="L12" s="63">
        <v>27222401</v>
      </c>
      <c r="M12" s="63"/>
      <c r="N12" s="63">
        <v>9820987500</v>
      </c>
      <c r="O12" s="63" t="s">
        <v>512</v>
      </c>
      <c r="P12" s="74" t="s">
        <v>505</v>
      </c>
      <c r="Q12" s="73" t="s">
        <v>194</v>
      </c>
      <c r="R12" s="6"/>
      <c r="S12" s="5"/>
    </row>
    <row r="13" spans="1:19" s="1" customFormat="1" ht="33.75" customHeight="1">
      <c r="A13" s="66">
        <v>11</v>
      </c>
      <c r="B13" s="145" t="s">
        <v>609</v>
      </c>
      <c r="C13" s="89" t="s">
        <v>181</v>
      </c>
      <c r="D13" s="45" t="s">
        <v>292</v>
      </c>
      <c r="E13" s="45" t="s">
        <v>297</v>
      </c>
      <c r="F13" s="63">
        <v>49017</v>
      </c>
      <c r="G13" s="64">
        <v>1983</v>
      </c>
      <c r="H13" s="47">
        <v>19</v>
      </c>
      <c r="I13" s="47" t="s">
        <v>596</v>
      </c>
      <c r="J13" s="157" t="s">
        <v>9</v>
      </c>
      <c r="K13" s="59" t="s">
        <v>861</v>
      </c>
      <c r="L13" s="63"/>
      <c r="M13" s="63"/>
      <c r="N13" s="63"/>
      <c r="O13" s="45" t="s">
        <v>583</v>
      </c>
      <c r="P13" s="74"/>
      <c r="Q13" s="73" t="s">
        <v>194</v>
      </c>
      <c r="R13" s="6"/>
      <c r="S13" s="5"/>
    </row>
    <row r="14" spans="1:19" s="1" customFormat="1" ht="33.75" customHeight="1" thickBot="1">
      <c r="A14" s="66">
        <v>12</v>
      </c>
      <c r="B14" s="37" t="s">
        <v>763</v>
      </c>
      <c r="C14" s="37" t="s">
        <v>181</v>
      </c>
      <c r="D14" s="6" t="s">
        <v>179</v>
      </c>
      <c r="E14" s="6" t="s">
        <v>507</v>
      </c>
      <c r="F14" s="6">
        <v>79556</v>
      </c>
      <c r="G14" s="6">
        <v>1996</v>
      </c>
      <c r="H14" s="75">
        <f>2011-G14</f>
        <v>15</v>
      </c>
      <c r="I14" s="23" t="s">
        <v>178</v>
      </c>
      <c r="J14" s="158" t="s">
        <v>736</v>
      </c>
      <c r="K14" s="59" t="s">
        <v>575</v>
      </c>
      <c r="L14" s="63">
        <v>27224488</v>
      </c>
      <c r="M14" s="63">
        <v>27224488</v>
      </c>
      <c r="N14" s="63">
        <v>9892987852</v>
      </c>
      <c r="O14" s="63"/>
      <c r="P14" s="74"/>
      <c r="Q14" s="73" t="s">
        <v>194</v>
      </c>
      <c r="R14" s="6"/>
      <c r="S14" s="5"/>
    </row>
    <row r="15" spans="1:19" s="29" customFormat="1" ht="36" customHeight="1" thickBot="1">
      <c r="A15" s="188" t="s">
        <v>897</v>
      </c>
      <c r="B15" s="189" t="s">
        <v>898</v>
      </c>
      <c r="C15" s="189" t="s">
        <v>459</v>
      </c>
      <c r="D15" s="189" t="s">
        <v>1013</v>
      </c>
      <c r="E15" s="189" t="s">
        <v>910</v>
      </c>
      <c r="F15" s="189" t="s">
        <v>908</v>
      </c>
      <c r="G15" s="189" t="s">
        <v>912</v>
      </c>
      <c r="H15" s="189" t="s">
        <v>913</v>
      </c>
      <c r="I15" s="189" t="s">
        <v>998</v>
      </c>
      <c r="J15" s="216" t="s">
        <v>900</v>
      </c>
      <c r="K15" s="189" t="s">
        <v>899</v>
      </c>
      <c r="L15" s="189" t="s">
        <v>904</v>
      </c>
      <c r="M15" s="189" t="s">
        <v>903</v>
      </c>
      <c r="N15" s="189" t="s">
        <v>905</v>
      </c>
      <c r="O15" s="189" t="s">
        <v>901</v>
      </c>
      <c r="P15" s="189" t="s">
        <v>902</v>
      </c>
      <c r="Q15" s="193" t="s">
        <v>915</v>
      </c>
      <c r="R15" s="190" t="s">
        <v>603</v>
      </c>
      <c r="S15" s="194" t="s">
        <v>10</v>
      </c>
    </row>
    <row r="16" spans="1:19" s="1" customFormat="1" ht="33.75" customHeight="1">
      <c r="A16" s="66">
        <v>13</v>
      </c>
      <c r="B16" s="145" t="s">
        <v>865</v>
      </c>
      <c r="C16" s="89" t="s">
        <v>181</v>
      </c>
      <c r="D16" s="45" t="s">
        <v>179</v>
      </c>
      <c r="E16" s="45" t="s">
        <v>297</v>
      </c>
      <c r="F16" s="63">
        <v>1246</v>
      </c>
      <c r="G16" s="64">
        <v>2003</v>
      </c>
      <c r="H16" s="47">
        <v>8</v>
      </c>
      <c r="I16" s="47" t="s">
        <v>472</v>
      </c>
      <c r="J16" s="157" t="s">
        <v>8</v>
      </c>
      <c r="K16" s="59" t="s">
        <v>860</v>
      </c>
      <c r="L16" s="63"/>
      <c r="M16" s="63"/>
      <c r="N16" s="63"/>
      <c r="O16" s="45" t="s">
        <v>580</v>
      </c>
      <c r="P16" s="74"/>
      <c r="Q16" s="50" t="s">
        <v>194</v>
      </c>
      <c r="R16" s="6"/>
      <c r="S16" s="5"/>
    </row>
    <row r="17" spans="1:19" s="1" customFormat="1" ht="42.75" customHeight="1">
      <c r="A17" s="66">
        <v>14</v>
      </c>
      <c r="B17" s="37" t="s">
        <v>864</v>
      </c>
      <c r="C17" s="37" t="s">
        <v>181</v>
      </c>
      <c r="D17" s="6" t="s">
        <v>296</v>
      </c>
      <c r="E17" s="6" t="s">
        <v>297</v>
      </c>
      <c r="F17" s="6">
        <v>66120</v>
      </c>
      <c r="G17" s="6">
        <v>1994</v>
      </c>
      <c r="H17" s="75">
        <f>2011-G17</f>
        <v>17</v>
      </c>
      <c r="I17" s="23" t="s">
        <v>298</v>
      </c>
      <c r="J17" s="158" t="s">
        <v>1003</v>
      </c>
      <c r="K17" s="59" t="s">
        <v>817</v>
      </c>
      <c r="L17" s="63">
        <v>28492345</v>
      </c>
      <c r="M17" s="63"/>
      <c r="N17" s="63">
        <v>9820149368</v>
      </c>
      <c r="O17" s="63"/>
      <c r="P17" s="74"/>
      <c r="Q17" s="76" t="s">
        <v>194</v>
      </c>
      <c r="R17" s="6"/>
      <c r="S17" s="5"/>
    </row>
    <row r="18" spans="1:19" s="1" customFormat="1" ht="33.75" customHeight="1">
      <c r="A18" s="66">
        <v>15</v>
      </c>
      <c r="B18" s="145" t="s">
        <v>1006</v>
      </c>
      <c r="C18" s="89" t="s">
        <v>181</v>
      </c>
      <c r="D18" s="45" t="s">
        <v>296</v>
      </c>
      <c r="E18" s="45" t="s">
        <v>297</v>
      </c>
      <c r="F18" s="63">
        <v>56244</v>
      </c>
      <c r="G18" s="64">
        <v>1986</v>
      </c>
      <c r="H18" s="47">
        <v>24</v>
      </c>
      <c r="I18" s="47" t="s">
        <v>596</v>
      </c>
      <c r="J18" s="157" t="s">
        <v>7</v>
      </c>
      <c r="K18" s="59" t="s">
        <v>582</v>
      </c>
      <c r="L18" s="63"/>
      <c r="M18" s="63"/>
      <c r="N18" s="63"/>
      <c r="O18" s="45" t="s">
        <v>601</v>
      </c>
      <c r="P18" s="74"/>
      <c r="Q18" s="76" t="s">
        <v>194</v>
      </c>
      <c r="R18" s="6"/>
      <c r="S18" s="5"/>
    </row>
    <row r="19" ht="33.75" customHeight="1">
      <c r="J19" s="165" t="s">
        <v>1004</v>
      </c>
    </row>
  </sheetData>
  <sheetProtection/>
  <mergeCells count="1">
    <mergeCell ref="A1:S1"/>
  </mergeCells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T15" sqref="T15"/>
    </sheetView>
  </sheetViews>
  <sheetFormatPr defaultColWidth="9.140625" defaultRowHeight="15"/>
  <cols>
    <col min="1" max="1" width="4.140625" style="34" customWidth="1"/>
    <col min="2" max="2" width="17.8515625" style="34" customWidth="1"/>
    <col min="3" max="3" width="0.13671875" style="34" hidden="1" customWidth="1"/>
    <col min="4" max="4" width="7.140625" style="34" customWidth="1"/>
    <col min="5" max="5" width="9.421875" style="34" hidden="1" customWidth="1"/>
    <col min="6" max="6" width="6.8515625" style="34" hidden="1" customWidth="1"/>
    <col min="7" max="7" width="6.28125" style="34" hidden="1" customWidth="1"/>
    <col min="8" max="8" width="7.00390625" style="34" hidden="1" customWidth="1"/>
    <col min="9" max="9" width="5.57421875" style="34" customWidth="1"/>
    <col min="10" max="10" width="38.7109375" style="34" customWidth="1"/>
    <col min="11" max="12" width="10.00390625" style="34" hidden="1" customWidth="1"/>
    <col min="13" max="13" width="8.140625" style="34" hidden="1" customWidth="1"/>
    <col min="14" max="14" width="11.7109375" style="34" customWidth="1"/>
    <col min="15" max="15" width="9.8515625" style="34" hidden="1" customWidth="1"/>
    <col min="16" max="16" width="19.7109375" style="34" customWidth="1"/>
    <col min="17" max="17" width="17.140625" style="106" hidden="1" customWidth="1"/>
    <col min="18" max="18" width="12.57421875" style="34" hidden="1" customWidth="1"/>
    <col min="19" max="19" width="14.00390625" style="34" customWidth="1"/>
    <col min="20" max="16384" width="9.140625" style="34" customWidth="1"/>
  </cols>
  <sheetData>
    <row r="1" spans="1:19" ht="21.75" customHeight="1" thickBot="1">
      <c r="A1" s="284" t="s">
        <v>1018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9" s="29" customFormat="1" ht="39" customHeight="1">
      <c r="A2" s="202" t="s">
        <v>897</v>
      </c>
      <c r="B2" s="203" t="s">
        <v>898</v>
      </c>
      <c r="C2" s="203" t="s">
        <v>459</v>
      </c>
      <c r="D2" s="203" t="s">
        <v>1014</v>
      </c>
      <c r="E2" s="203" t="s">
        <v>910</v>
      </c>
      <c r="F2" s="203" t="s">
        <v>908</v>
      </c>
      <c r="G2" s="203" t="s">
        <v>912</v>
      </c>
      <c r="H2" s="203" t="s">
        <v>913</v>
      </c>
      <c r="I2" s="203" t="s">
        <v>546</v>
      </c>
      <c r="J2" s="203" t="s">
        <v>900</v>
      </c>
      <c r="K2" s="203" t="s">
        <v>899</v>
      </c>
      <c r="L2" s="203" t="s">
        <v>904</v>
      </c>
      <c r="M2" s="203" t="s">
        <v>903</v>
      </c>
      <c r="N2" s="203" t="s">
        <v>905</v>
      </c>
      <c r="O2" s="203" t="s">
        <v>901</v>
      </c>
      <c r="P2" s="203" t="s">
        <v>902</v>
      </c>
      <c r="Q2" s="204" t="s">
        <v>915</v>
      </c>
      <c r="R2" s="205" t="s">
        <v>603</v>
      </c>
      <c r="S2" s="194" t="s">
        <v>915</v>
      </c>
    </row>
    <row r="3" spans="1:19" s="1" customFormat="1" ht="33.75" customHeight="1">
      <c r="A3" s="66">
        <v>1</v>
      </c>
      <c r="B3" s="145" t="s">
        <v>614</v>
      </c>
      <c r="C3" s="59" t="s">
        <v>181</v>
      </c>
      <c r="D3" s="45" t="s">
        <v>185</v>
      </c>
      <c r="E3" s="45" t="s">
        <v>290</v>
      </c>
      <c r="F3" s="63">
        <v>19807</v>
      </c>
      <c r="G3" s="64">
        <v>2003</v>
      </c>
      <c r="H3" s="47">
        <v>8</v>
      </c>
      <c r="I3" s="47" t="s">
        <v>472</v>
      </c>
      <c r="J3" s="157" t="s">
        <v>993</v>
      </c>
      <c r="K3" s="23" t="s">
        <v>941</v>
      </c>
      <c r="L3" s="63"/>
      <c r="M3" s="63"/>
      <c r="N3" s="63">
        <v>9820279407</v>
      </c>
      <c r="O3" s="63"/>
      <c r="P3" s="63"/>
      <c r="Q3" s="101" t="s">
        <v>194</v>
      </c>
      <c r="R3" s="5"/>
      <c r="S3" s="5"/>
    </row>
    <row r="4" spans="1:19" s="1" customFormat="1" ht="39.75" customHeight="1">
      <c r="A4" s="66">
        <v>2</v>
      </c>
      <c r="B4" s="37" t="s">
        <v>890</v>
      </c>
      <c r="C4" s="23" t="s">
        <v>181</v>
      </c>
      <c r="D4" s="6" t="s">
        <v>179</v>
      </c>
      <c r="E4" s="6" t="s">
        <v>290</v>
      </c>
      <c r="F4" s="6">
        <v>87705</v>
      </c>
      <c r="G4" s="6">
        <v>2003</v>
      </c>
      <c r="H4" s="75">
        <f>2011-G4</f>
        <v>8</v>
      </c>
      <c r="I4" s="75" t="s">
        <v>472</v>
      </c>
      <c r="J4" s="158" t="s">
        <v>499</v>
      </c>
      <c r="K4" s="23" t="s">
        <v>377</v>
      </c>
      <c r="L4" s="63">
        <v>42682222</v>
      </c>
      <c r="M4" s="63"/>
      <c r="N4" s="63">
        <v>9869032965</v>
      </c>
      <c r="O4" s="60"/>
      <c r="P4" s="74" t="s">
        <v>500</v>
      </c>
      <c r="Q4" s="101" t="s">
        <v>194</v>
      </c>
      <c r="R4" s="5"/>
      <c r="S4" s="5"/>
    </row>
    <row r="5" spans="1:19" s="1" customFormat="1" ht="33.75" customHeight="1">
      <c r="A5" s="66">
        <v>3</v>
      </c>
      <c r="B5" s="37" t="s">
        <v>892</v>
      </c>
      <c r="C5" s="23" t="s">
        <v>181</v>
      </c>
      <c r="D5" s="6" t="s">
        <v>185</v>
      </c>
      <c r="E5" s="6" t="s">
        <v>290</v>
      </c>
      <c r="F5" s="6">
        <v>1906</v>
      </c>
      <c r="G5" s="6">
        <v>2006</v>
      </c>
      <c r="H5" s="75">
        <f>2011-G5</f>
        <v>5</v>
      </c>
      <c r="I5" s="75" t="s">
        <v>472</v>
      </c>
      <c r="J5" s="158" t="s">
        <v>540</v>
      </c>
      <c r="K5" s="23" t="s">
        <v>388</v>
      </c>
      <c r="L5" s="63">
        <v>28821920</v>
      </c>
      <c r="M5" s="63">
        <v>22913921</v>
      </c>
      <c r="N5" s="63">
        <v>9969516478</v>
      </c>
      <c r="O5" s="60"/>
      <c r="P5" s="74" t="s">
        <v>501</v>
      </c>
      <c r="Q5" s="101" t="s">
        <v>194</v>
      </c>
      <c r="R5" s="5"/>
      <c r="S5" s="5"/>
    </row>
    <row r="6" spans="1:19" s="1" customFormat="1" ht="33.75" customHeight="1">
      <c r="A6" s="66">
        <v>4</v>
      </c>
      <c r="B6" s="37" t="s">
        <v>891</v>
      </c>
      <c r="C6" s="23" t="s">
        <v>181</v>
      </c>
      <c r="D6" s="6" t="s">
        <v>292</v>
      </c>
      <c r="E6" s="6" t="s">
        <v>290</v>
      </c>
      <c r="F6" s="6">
        <v>1507</v>
      </c>
      <c r="G6" s="6">
        <v>2001</v>
      </c>
      <c r="H6" s="75">
        <v>5</v>
      </c>
      <c r="I6" s="75" t="s">
        <v>472</v>
      </c>
      <c r="J6" s="158" t="s">
        <v>532</v>
      </c>
      <c r="K6" s="59" t="s">
        <v>559</v>
      </c>
      <c r="L6" s="63"/>
      <c r="M6" s="63"/>
      <c r="N6" s="63">
        <v>9619966462</v>
      </c>
      <c r="O6" s="60"/>
      <c r="P6" s="74" t="s">
        <v>533</v>
      </c>
      <c r="Q6" s="101" t="s">
        <v>194</v>
      </c>
      <c r="R6" s="5"/>
      <c r="S6" s="5"/>
    </row>
    <row r="7" spans="1:19" s="1" customFormat="1" ht="33.75" customHeight="1">
      <c r="A7" s="66">
        <v>5</v>
      </c>
      <c r="B7" s="37" t="s">
        <v>889</v>
      </c>
      <c r="C7" s="23" t="s">
        <v>181</v>
      </c>
      <c r="D7" s="6" t="s">
        <v>292</v>
      </c>
      <c r="E7" s="6" t="s">
        <v>290</v>
      </c>
      <c r="F7" s="6">
        <v>71381</v>
      </c>
      <c r="G7" s="6">
        <v>1996</v>
      </c>
      <c r="H7" s="75">
        <f>2011-G7</f>
        <v>15</v>
      </c>
      <c r="I7" s="75" t="s">
        <v>298</v>
      </c>
      <c r="J7" s="158" t="s">
        <v>463</v>
      </c>
      <c r="K7" s="23" t="s">
        <v>375</v>
      </c>
      <c r="L7" s="63">
        <v>28492345</v>
      </c>
      <c r="M7" s="63"/>
      <c r="N7" s="63">
        <v>9800003627</v>
      </c>
      <c r="O7" s="60"/>
      <c r="P7" s="63"/>
      <c r="Q7" s="101" t="s">
        <v>194</v>
      </c>
      <c r="R7" s="5"/>
      <c r="S7" s="5"/>
    </row>
    <row r="8" spans="1:19" s="1" customFormat="1" ht="33.75" customHeight="1">
      <c r="A8" s="66">
        <v>6</v>
      </c>
      <c r="B8" s="145" t="s">
        <v>615</v>
      </c>
      <c r="C8" s="59" t="s">
        <v>181</v>
      </c>
      <c r="D8" s="45" t="s">
        <v>179</v>
      </c>
      <c r="E8" s="45" t="s">
        <v>290</v>
      </c>
      <c r="F8" s="63">
        <v>80524</v>
      </c>
      <c r="G8" s="64">
        <v>1996</v>
      </c>
      <c r="H8" s="47">
        <v>10</v>
      </c>
      <c r="I8" s="47" t="s">
        <v>178</v>
      </c>
      <c r="J8" s="157" t="s">
        <v>992</v>
      </c>
      <c r="K8" s="23" t="s">
        <v>964</v>
      </c>
      <c r="L8" s="63"/>
      <c r="M8" s="63"/>
      <c r="N8" s="63">
        <v>9820433098</v>
      </c>
      <c r="O8" s="45" t="s">
        <v>1007</v>
      </c>
      <c r="P8" s="63"/>
      <c r="Q8" s="101" t="s">
        <v>194</v>
      </c>
      <c r="R8" s="5"/>
      <c r="S8" s="5"/>
    </row>
  </sheetData>
  <sheetProtection/>
  <mergeCells count="1">
    <mergeCell ref="A1:S1"/>
  </mergeCells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J12" sqref="J12"/>
    </sheetView>
  </sheetViews>
  <sheetFormatPr defaultColWidth="9.140625" defaultRowHeight="38.25" customHeight="1"/>
  <cols>
    <col min="1" max="1" width="4.28125" style="0" customWidth="1"/>
    <col min="2" max="2" width="15.28125" style="0" customWidth="1"/>
    <col min="3" max="3" width="0.13671875" style="0" customWidth="1"/>
    <col min="4" max="4" width="8.57421875" style="0" customWidth="1"/>
    <col min="5" max="5" width="4.8515625" style="0" hidden="1" customWidth="1"/>
    <col min="6" max="7" width="6.140625" style="0" hidden="1" customWidth="1"/>
    <col min="8" max="8" width="7.28125" style="0" hidden="1" customWidth="1"/>
    <col min="9" max="9" width="4.421875" style="0" customWidth="1"/>
    <col min="10" max="10" width="30.57421875" style="0" customWidth="1"/>
    <col min="11" max="11" width="10.28125" style="0" hidden="1" customWidth="1"/>
    <col min="12" max="12" width="8.28125" style="0" customWidth="1"/>
    <col min="14" max="14" width="10.00390625" style="0" customWidth="1"/>
    <col min="15" max="15" width="14.7109375" style="0" hidden="1" customWidth="1"/>
    <col min="16" max="16" width="14.421875" style="0" customWidth="1"/>
    <col min="17" max="18" width="0" style="0" hidden="1" customWidth="1"/>
    <col min="19" max="19" width="16.28125" style="0" customWidth="1"/>
  </cols>
  <sheetData>
    <row r="1" spans="1:19" ht="26.25" customHeight="1" thickBot="1">
      <c r="A1" s="286" t="s">
        <v>1020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</row>
    <row r="2" spans="1:19" s="29" customFormat="1" ht="38.25" customHeight="1" thickBot="1">
      <c r="A2" s="188" t="s">
        <v>738</v>
      </c>
      <c r="B2" s="189" t="s">
        <v>898</v>
      </c>
      <c r="C2" s="189" t="s">
        <v>459</v>
      </c>
      <c r="D2" s="189" t="s">
        <v>1013</v>
      </c>
      <c r="E2" s="189" t="s">
        <v>910</v>
      </c>
      <c r="F2" s="189" t="s">
        <v>908</v>
      </c>
      <c r="G2" s="189" t="s">
        <v>912</v>
      </c>
      <c r="H2" s="189" t="s">
        <v>913</v>
      </c>
      <c r="I2" s="189" t="s">
        <v>546</v>
      </c>
      <c r="J2" s="189" t="s">
        <v>900</v>
      </c>
      <c r="K2" s="189" t="s">
        <v>899</v>
      </c>
      <c r="L2" s="189" t="s">
        <v>904</v>
      </c>
      <c r="M2" s="189" t="s">
        <v>903</v>
      </c>
      <c r="N2" s="189" t="s">
        <v>905</v>
      </c>
      <c r="O2" s="189" t="s">
        <v>901</v>
      </c>
      <c r="P2" s="190" t="s">
        <v>902</v>
      </c>
      <c r="Q2" s="191" t="s">
        <v>915</v>
      </c>
      <c r="R2" s="190" t="s">
        <v>603</v>
      </c>
      <c r="S2" s="192" t="s">
        <v>1029</v>
      </c>
    </row>
    <row r="3" spans="1:19" s="1" customFormat="1" ht="38.25" customHeight="1">
      <c r="A3" s="51">
        <v>1</v>
      </c>
      <c r="B3" s="38" t="s">
        <v>788</v>
      </c>
      <c r="C3" s="69" t="s">
        <v>181</v>
      </c>
      <c r="D3" s="71" t="s">
        <v>182</v>
      </c>
      <c r="E3" s="71" t="s">
        <v>186</v>
      </c>
      <c r="F3" s="71">
        <v>49353</v>
      </c>
      <c r="G3" s="72">
        <v>1983</v>
      </c>
      <c r="H3" s="61">
        <f>2011-G3</f>
        <v>28</v>
      </c>
      <c r="I3" s="31" t="s">
        <v>178</v>
      </c>
      <c r="J3" s="162" t="s">
        <v>979</v>
      </c>
      <c r="K3" s="31" t="s">
        <v>450</v>
      </c>
      <c r="L3" s="8">
        <v>21028770</v>
      </c>
      <c r="M3" s="8">
        <v>25062897</v>
      </c>
      <c r="N3" s="8">
        <v>9821039780</v>
      </c>
      <c r="O3" s="8" t="s">
        <v>516</v>
      </c>
      <c r="P3" s="8" t="s">
        <v>888</v>
      </c>
      <c r="Q3" s="73" t="s">
        <v>195</v>
      </c>
      <c r="R3" s="70"/>
      <c r="S3" s="7"/>
    </row>
    <row r="4" spans="1:19" s="1" customFormat="1" ht="38.25" customHeight="1">
      <c r="A4" s="4">
        <v>2</v>
      </c>
      <c r="B4" s="37" t="s">
        <v>783</v>
      </c>
      <c r="C4" s="23" t="s">
        <v>181</v>
      </c>
      <c r="D4" s="6" t="s">
        <v>185</v>
      </c>
      <c r="E4" s="6" t="s">
        <v>519</v>
      </c>
      <c r="F4" s="6">
        <v>81227</v>
      </c>
      <c r="G4" s="6">
        <v>1997</v>
      </c>
      <c r="H4" s="75">
        <v>6</v>
      </c>
      <c r="I4" s="23" t="s">
        <v>472</v>
      </c>
      <c r="J4" s="158" t="s">
        <v>987</v>
      </c>
      <c r="K4" s="23" t="s">
        <v>988</v>
      </c>
      <c r="L4" s="63">
        <v>9323252423</v>
      </c>
      <c r="M4" s="63"/>
      <c r="N4" s="63">
        <v>9820415223</v>
      </c>
      <c r="O4" s="63" t="s">
        <v>530</v>
      </c>
      <c r="P4" s="63" t="s">
        <v>531</v>
      </c>
      <c r="Q4" s="76" t="s">
        <v>195</v>
      </c>
      <c r="R4" s="63"/>
      <c r="S4" s="5"/>
    </row>
    <row r="5" spans="1:19" s="1" customFormat="1" ht="38.25" customHeight="1">
      <c r="A5" s="51">
        <v>3</v>
      </c>
      <c r="B5" s="37" t="s">
        <v>787</v>
      </c>
      <c r="C5" s="23" t="s">
        <v>181</v>
      </c>
      <c r="D5" s="6" t="s">
        <v>182</v>
      </c>
      <c r="E5" s="6" t="s">
        <v>186</v>
      </c>
      <c r="F5" s="6">
        <v>77687</v>
      </c>
      <c r="G5" s="46">
        <v>1994</v>
      </c>
      <c r="H5" s="75">
        <f>2011-G5</f>
        <v>17</v>
      </c>
      <c r="I5" s="23" t="s">
        <v>178</v>
      </c>
      <c r="J5" s="158" t="s">
        <v>990</v>
      </c>
      <c r="K5" s="23" t="s">
        <v>983</v>
      </c>
      <c r="L5" s="63">
        <v>24024921</v>
      </c>
      <c r="M5" s="63">
        <v>25069112</v>
      </c>
      <c r="N5" s="63">
        <v>9820302622</v>
      </c>
      <c r="O5" s="6" t="s">
        <v>626</v>
      </c>
      <c r="P5" s="63"/>
      <c r="Q5" s="76" t="s">
        <v>194</v>
      </c>
      <c r="R5" s="63"/>
      <c r="S5" s="5"/>
    </row>
    <row r="6" spans="1:19" s="1" customFormat="1" ht="38.25" customHeight="1">
      <c r="A6" s="4">
        <v>4</v>
      </c>
      <c r="B6" s="145" t="s">
        <v>785</v>
      </c>
      <c r="C6" s="59" t="s">
        <v>181</v>
      </c>
      <c r="D6" s="45" t="s">
        <v>633</v>
      </c>
      <c r="E6" s="45" t="s">
        <v>519</v>
      </c>
      <c r="F6" s="63">
        <v>66324</v>
      </c>
      <c r="G6" s="64">
        <v>1991</v>
      </c>
      <c r="H6" s="50">
        <v>17</v>
      </c>
      <c r="I6" s="47" t="s">
        <v>596</v>
      </c>
      <c r="J6" s="157" t="s">
        <v>977</v>
      </c>
      <c r="K6" s="23" t="s">
        <v>978</v>
      </c>
      <c r="L6" s="63"/>
      <c r="M6" s="63"/>
      <c r="N6" s="63"/>
      <c r="O6" s="45" t="s">
        <v>634</v>
      </c>
      <c r="P6" s="63"/>
      <c r="Q6" s="45" t="s">
        <v>195</v>
      </c>
      <c r="R6" s="63"/>
      <c r="S6" s="5"/>
    </row>
    <row r="7" spans="1:19" s="1" customFormat="1" ht="38.25" customHeight="1">
      <c r="A7" s="51">
        <v>5</v>
      </c>
      <c r="B7" s="37" t="s">
        <v>773</v>
      </c>
      <c r="C7" s="23" t="s">
        <v>181</v>
      </c>
      <c r="D7" s="6" t="s">
        <v>182</v>
      </c>
      <c r="E7" s="77" t="s">
        <v>519</v>
      </c>
      <c r="F7" s="6">
        <v>81060</v>
      </c>
      <c r="G7" s="46">
        <v>1996</v>
      </c>
      <c r="H7" s="75">
        <v>12</v>
      </c>
      <c r="I7" s="23" t="s">
        <v>178</v>
      </c>
      <c r="J7" s="158" t="s">
        <v>989</v>
      </c>
      <c r="K7" s="23" t="s">
        <v>941</v>
      </c>
      <c r="L7" s="63">
        <v>27224488</v>
      </c>
      <c r="M7" s="63">
        <v>27224488</v>
      </c>
      <c r="N7" s="63">
        <v>9821386986</v>
      </c>
      <c r="O7" s="63" t="s">
        <v>659</v>
      </c>
      <c r="P7" s="63"/>
      <c r="Q7" s="76" t="s">
        <v>194</v>
      </c>
      <c r="R7" s="63"/>
      <c r="S7" s="5"/>
    </row>
    <row r="8" spans="1:19" s="1" customFormat="1" ht="38.25" customHeight="1">
      <c r="A8" s="4">
        <v>6</v>
      </c>
      <c r="B8" s="37" t="s">
        <v>782</v>
      </c>
      <c r="C8" s="23" t="s">
        <v>181</v>
      </c>
      <c r="D8" s="6" t="s">
        <v>182</v>
      </c>
      <c r="E8" s="6" t="s">
        <v>519</v>
      </c>
      <c r="F8" s="6">
        <v>73833</v>
      </c>
      <c r="G8" s="6">
        <v>1994</v>
      </c>
      <c r="H8" s="75">
        <f>2011-G8</f>
        <v>17</v>
      </c>
      <c r="I8" s="23" t="s">
        <v>298</v>
      </c>
      <c r="J8" s="158" t="s">
        <v>980</v>
      </c>
      <c r="K8" s="23" t="s">
        <v>375</v>
      </c>
      <c r="L8" s="63">
        <v>28403772</v>
      </c>
      <c r="M8" s="63"/>
      <c r="N8" s="63">
        <v>9820070130</v>
      </c>
      <c r="O8" s="63" t="s">
        <v>522</v>
      </c>
      <c r="P8" s="63"/>
      <c r="Q8" s="15" t="s">
        <v>195</v>
      </c>
      <c r="R8" s="63"/>
      <c r="S8" s="5"/>
    </row>
    <row r="9" spans="1:19" s="1" customFormat="1" ht="38.25" customHeight="1">
      <c r="A9" s="51">
        <v>7</v>
      </c>
      <c r="B9" s="145" t="s">
        <v>784</v>
      </c>
      <c r="C9" s="59" t="s">
        <v>181</v>
      </c>
      <c r="D9" s="45" t="s">
        <v>185</v>
      </c>
      <c r="E9" s="45" t="s">
        <v>519</v>
      </c>
      <c r="F9" s="63">
        <v>69147</v>
      </c>
      <c r="G9" s="64">
        <v>1992</v>
      </c>
      <c r="H9" s="47">
        <v>12</v>
      </c>
      <c r="I9" s="47" t="s">
        <v>596</v>
      </c>
      <c r="J9" s="179" t="s">
        <v>986</v>
      </c>
      <c r="K9" s="23" t="s">
        <v>371</v>
      </c>
      <c r="L9" s="63">
        <v>26053128</v>
      </c>
      <c r="M9" s="63"/>
      <c r="N9" s="63"/>
      <c r="O9" s="45" t="s">
        <v>985</v>
      </c>
      <c r="P9" s="6" t="s">
        <v>984</v>
      </c>
      <c r="Q9" s="45" t="s">
        <v>195</v>
      </c>
      <c r="R9" s="63"/>
      <c r="S9" s="5"/>
    </row>
    <row r="10" spans="1:19" s="1" customFormat="1" ht="38.25" customHeight="1">
      <c r="A10" s="4">
        <v>8</v>
      </c>
      <c r="B10" s="37" t="s">
        <v>733</v>
      </c>
      <c r="C10" s="23" t="s">
        <v>181</v>
      </c>
      <c r="D10" s="6" t="s">
        <v>483</v>
      </c>
      <c r="E10" s="6" t="s">
        <v>519</v>
      </c>
      <c r="F10" s="6">
        <v>2677</v>
      </c>
      <c r="G10" s="6">
        <v>2004</v>
      </c>
      <c r="H10" s="69">
        <v>12</v>
      </c>
      <c r="I10" s="47" t="s">
        <v>596</v>
      </c>
      <c r="J10" s="158" t="s">
        <v>982</v>
      </c>
      <c r="K10" s="23" t="s">
        <v>983</v>
      </c>
      <c r="L10" s="25"/>
      <c r="M10" s="25">
        <v>24050183</v>
      </c>
      <c r="N10" s="25">
        <v>9323409185</v>
      </c>
      <c r="O10" s="25"/>
      <c r="P10" s="25"/>
      <c r="Q10" s="45" t="s">
        <v>195</v>
      </c>
      <c r="R10" s="25"/>
      <c r="S10" s="5"/>
    </row>
    <row r="11" spans="1:19" ht="38.25" customHeight="1">
      <c r="A11" s="51">
        <v>9</v>
      </c>
      <c r="B11" s="145" t="s">
        <v>786</v>
      </c>
      <c r="C11" s="59" t="s">
        <v>181</v>
      </c>
      <c r="D11" s="45" t="s">
        <v>635</v>
      </c>
      <c r="E11" s="45" t="s">
        <v>519</v>
      </c>
      <c r="F11" s="63">
        <v>334</v>
      </c>
      <c r="G11" s="64">
        <v>2004</v>
      </c>
      <c r="H11" s="47">
        <v>12</v>
      </c>
      <c r="I11" s="47" t="s">
        <v>596</v>
      </c>
      <c r="J11" s="157" t="s">
        <v>981</v>
      </c>
      <c r="K11" s="59"/>
      <c r="L11" s="63">
        <v>27890416</v>
      </c>
      <c r="M11" s="63"/>
      <c r="N11" s="63">
        <v>9820853383</v>
      </c>
      <c r="O11" s="45"/>
      <c r="P11" s="63"/>
      <c r="Q11" s="45" t="s">
        <v>195</v>
      </c>
      <c r="R11" s="63"/>
      <c r="S11" s="187"/>
    </row>
    <row r="66" spans="1:12" ht="38.25" customHeight="1">
      <c r="A66" t="s">
        <v>914</v>
      </c>
      <c r="L66" t="s">
        <v>991</v>
      </c>
    </row>
  </sheetData>
  <sheetProtection/>
  <mergeCells count="1">
    <mergeCell ref="A1:S1"/>
  </mergeCells>
  <printOptions/>
  <pageMargins left="0.7086614173228347" right="0.7086614173228347" top="0.31496062992125984" bottom="0.2362204724409449" header="0.31496062992125984" footer="0.1574803149606299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2">
      <selection activeCell="V9" sqref="V9"/>
    </sheetView>
  </sheetViews>
  <sheetFormatPr defaultColWidth="9.140625" defaultRowHeight="24" customHeight="1"/>
  <cols>
    <col min="1" max="1" width="4.00390625" style="256" customWidth="1"/>
    <col min="2" max="2" width="19.8515625" style="256" customWidth="1"/>
    <col min="3" max="3" width="2.28125" style="256" hidden="1" customWidth="1"/>
    <col min="4" max="4" width="7.140625" style="256" customWidth="1"/>
    <col min="5" max="5" width="0.2890625" style="256" hidden="1" customWidth="1"/>
    <col min="6" max="6" width="6.28125" style="256" hidden="1" customWidth="1"/>
    <col min="7" max="7" width="6.00390625" style="256" hidden="1" customWidth="1"/>
    <col min="8" max="8" width="6.8515625" style="256" hidden="1" customWidth="1"/>
    <col min="9" max="9" width="3.7109375" style="279" customWidth="1"/>
    <col min="10" max="10" width="12.421875" style="256" hidden="1" customWidth="1"/>
    <col min="11" max="11" width="36.28125" style="256" customWidth="1"/>
    <col min="12" max="12" width="8.57421875" style="113" hidden="1" customWidth="1"/>
    <col min="13" max="13" width="6.7109375" style="256" hidden="1" customWidth="1"/>
    <col min="14" max="14" width="8.28125" style="256" hidden="1" customWidth="1"/>
    <col min="15" max="15" width="9.140625" style="256" customWidth="1"/>
    <col min="16" max="16" width="10.8515625" style="256" hidden="1" customWidth="1"/>
    <col min="17" max="17" width="20.7109375" style="280" customWidth="1"/>
    <col min="18" max="18" width="11.57421875" style="281" hidden="1" customWidth="1"/>
    <col min="19" max="19" width="11.28125" style="256" hidden="1" customWidth="1"/>
    <col min="20" max="20" width="18.140625" style="256" customWidth="1"/>
    <col min="21" max="16384" width="9.140625" style="256" customWidth="1"/>
  </cols>
  <sheetData>
    <row r="1" spans="1:20" ht="21" customHeight="1" thickBot="1">
      <c r="A1" s="284" t="s">
        <v>78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s="29" customFormat="1" ht="39.75" customHeight="1" thickBot="1">
      <c r="A2" s="257" t="s">
        <v>897</v>
      </c>
      <c r="B2" s="229" t="s">
        <v>898</v>
      </c>
      <c r="C2" s="229" t="s">
        <v>459</v>
      </c>
      <c r="D2" s="229" t="s">
        <v>79</v>
      </c>
      <c r="E2" s="229" t="s">
        <v>910</v>
      </c>
      <c r="F2" s="229" t="s">
        <v>908</v>
      </c>
      <c r="G2" s="229" t="s">
        <v>912</v>
      </c>
      <c r="H2" s="229" t="s">
        <v>547</v>
      </c>
      <c r="I2" s="229" t="s">
        <v>546</v>
      </c>
      <c r="J2" s="229" t="s">
        <v>900</v>
      </c>
      <c r="K2" s="229" t="s">
        <v>80</v>
      </c>
      <c r="L2" s="229" t="s">
        <v>899</v>
      </c>
      <c r="M2" s="229" t="s">
        <v>904</v>
      </c>
      <c r="N2" s="229" t="s">
        <v>903</v>
      </c>
      <c r="O2" s="229" t="s">
        <v>905</v>
      </c>
      <c r="P2" s="229" t="s">
        <v>901</v>
      </c>
      <c r="Q2" s="229" t="s">
        <v>902</v>
      </c>
      <c r="R2" s="258" t="s">
        <v>915</v>
      </c>
      <c r="S2" s="190" t="s">
        <v>603</v>
      </c>
      <c r="T2" s="192" t="s">
        <v>915</v>
      </c>
    </row>
    <row r="3" spans="1:20" s="1" customFormat="1" ht="31.5" customHeight="1">
      <c r="A3" s="259">
        <v>1</v>
      </c>
      <c r="B3" s="152" t="s">
        <v>885</v>
      </c>
      <c r="C3" s="118" t="s">
        <v>181</v>
      </c>
      <c r="D3" s="260" t="s">
        <v>182</v>
      </c>
      <c r="E3" s="260" t="s">
        <v>184</v>
      </c>
      <c r="F3" s="118">
        <v>22768</v>
      </c>
      <c r="G3" s="261">
        <f>2011-H3</f>
        <v>2006</v>
      </c>
      <c r="H3" s="260">
        <v>5</v>
      </c>
      <c r="I3" s="260" t="s">
        <v>472</v>
      </c>
      <c r="J3" s="262" t="s">
        <v>559</v>
      </c>
      <c r="K3" s="167" t="s">
        <v>81</v>
      </c>
      <c r="L3" s="260" t="s">
        <v>559</v>
      </c>
      <c r="M3" s="118"/>
      <c r="N3" s="118"/>
      <c r="O3" s="118">
        <v>9833757393</v>
      </c>
      <c r="P3" s="260"/>
      <c r="Q3" s="263"/>
      <c r="R3" s="264" t="s">
        <v>194</v>
      </c>
      <c r="S3" s="140"/>
      <c r="T3" s="7"/>
    </row>
    <row r="4" spans="1:20" s="1" customFormat="1" ht="31.5" customHeight="1">
      <c r="A4" s="259">
        <v>2</v>
      </c>
      <c r="B4" s="137" t="s">
        <v>879</v>
      </c>
      <c r="C4" s="119" t="s">
        <v>181</v>
      </c>
      <c r="D4" s="243" t="s">
        <v>182</v>
      </c>
      <c r="E4" s="243" t="s">
        <v>184</v>
      </c>
      <c r="F4" s="119">
        <v>10326</v>
      </c>
      <c r="G4" s="265">
        <f>2011-H4</f>
        <v>1997</v>
      </c>
      <c r="H4" s="243">
        <v>14</v>
      </c>
      <c r="I4" s="243" t="s">
        <v>596</v>
      </c>
      <c r="J4" s="266" t="s">
        <v>586</v>
      </c>
      <c r="K4" s="128" t="s">
        <v>82</v>
      </c>
      <c r="L4" s="243" t="s">
        <v>868</v>
      </c>
      <c r="M4" s="119"/>
      <c r="N4" s="119"/>
      <c r="O4" s="119">
        <v>9821095599</v>
      </c>
      <c r="P4" s="243" t="s">
        <v>581</v>
      </c>
      <c r="Q4" s="267" t="s">
        <v>83</v>
      </c>
      <c r="R4" s="264" t="s">
        <v>194</v>
      </c>
      <c r="S4" s="135"/>
      <c r="T4" s="5"/>
    </row>
    <row r="5" spans="1:20" s="1" customFormat="1" ht="31.5" customHeight="1">
      <c r="A5" s="259">
        <v>3</v>
      </c>
      <c r="B5" s="135" t="s">
        <v>880</v>
      </c>
      <c r="C5" s="119" t="s">
        <v>181</v>
      </c>
      <c r="D5" s="119" t="s">
        <v>483</v>
      </c>
      <c r="E5" s="119" t="s">
        <v>184</v>
      </c>
      <c r="F5" s="119">
        <v>47811</v>
      </c>
      <c r="G5" s="119">
        <v>1982</v>
      </c>
      <c r="H5" s="119">
        <f>2011-G5</f>
        <v>29</v>
      </c>
      <c r="I5" s="119" t="s">
        <v>298</v>
      </c>
      <c r="J5" s="268" t="s">
        <v>484</v>
      </c>
      <c r="K5" s="127" t="s">
        <v>84</v>
      </c>
      <c r="L5" s="119" t="s">
        <v>821</v>
      </c>
      <c r="M5" s="119">
        <v>26782176</v>
      </c>
      <c r="N5" s="119"/>
      <c r="O5" s="119">
        <v>9820067383</v>
      </c>
      <c r="P5" s="269" t="s">
        <v>485</v>
      </c>
      <c r="Q5" s="267" t="s">
        <v>85</v>
      </c>
      <c r="R5" s="264" t="s">
        <v>194</v>
      </c>
      <c r="S5" s="135"/>
      <c r="T5" s="5"/>
    </row>
    <row r="6" spans="1:20" s="1" customFormat="1" ht="31.5" customHeight="1">
      <c r="A6" s="259">
        <v>4</v>
      </c>
      <c r="B6" s="137" t="s">
        <v>883</v>
      </c>
      <c r="C6" s="119" t="s">
        <v>181</v>
      </c>
      <c r="D6" s="243" t="s">
        <v>182</v>
      </c>
      <c r="E6" s="243" t="s">
        <v>184</v>
      </c>
      <c r="F6" s="119">
        <v>18828</v>
      </c>
      <c r="G6" s="265">
        <f>2011-H6</f>
        <v>2004</v>
      </c>
      <c r="H6" s="243">
        <v>7</v>
      </c>
      <c r="I6" s="243" t="s">
        <v>472</v>
      </c>
      <c r="J6" s="266" t="s">
        <v>579</v>
      </c>
      <c r="K6" s="128" t="s">
        <v>86</v>
      </c>
      <c r="L6" s="243" t="s">
        <v>810</v>
      </c>
      <c r="M6" s="119"/>
      <c r="N6" s="119"/>
      <c r="O6" s="119">
        <v>9819729977</v>
      </c>
      <c r="P6" s="243" t="s">
        <v>87</v>
      </c>
      <c r="Q6" s="267" t="s">
        <v>88</v>
      </c>
      <c r="R6" s="264" t="s">
        <v>194</v>
      </c>
      <c r="S6" s="135"/>
      <c r="T6" s="5"/>
    </row>
    <row r="7" spans="1:20" s="1" customFormat="1" ht="31.5" customHeight="1">
      <c r="A7" s="259">
        <v>5</v>
      </c>
      <c r="B7" s="137" t="s">
        <v>646</v>
      </c>
      <c r="C7" s="119" t="s">
        <v>181</v>
      </c>
      <c r="D7" s="243" t="s">
        <v>89</v>
      </c>
      <c r="E7" s="243" t="s">
        <v>184</v>
      </c>
      <c r="F7" s="119">
        <v>8289</v>
      </c>
      <c r="G7" s="265">
        <v>1990</v>
      </c>
      <c r="H7" s="243">
        <v>17</v>
      </c>
      <c r="I7" s="243" t="s">
        <v>596</v>
      </c>
      <c r="J7" s="266" t="s">
        <v>576</v>
      </c>
      <c r="K7" s="270" t="s">
        <v>90</v>
      </c>
      <c r="L7" s="243" t="s">
        <v>814</v>
      </c>
      <c r="M7" s="119"/>
      <c r="N7" s="119"/>
      <c r="O7" s="119">
        <v>9820154362</v>
      </c>
      <c r="P7" s="243"/>
      <c r="Q7" s="267" t="s">
        <v>91</v>
      </c>
      <c r="R7" s="264" t="s">
        <v>194</v>
      </c>
      <c r="S7" s="135"/>
      <c r="T7" s="5"/>
    </row>
    <row r="8" spans="1:20" s="1" customFormat="1" ht="31.5" customHeight="1">
      <c r="A8" s="259">
        <v>6</v>
      </c>
      <c r="B8" s="137" t="s">
        <v>647</v>
      </c>
      <c r="C8" s="119" t="s">
        <v>181</v>
      </c>
      <c r="D8" s="243" t="s">
        <v>185</v>
      </c>
      <c r="E8" s="243" t="s">
        <v>184</v>
      </c>
      <c r="F8" s="119">
        <v>82528</v>
      </c>
      <c r="G8" s="265">
        <v>1997</v>
      </c>
      <c r="H8" s="243">
        <v>11</v>
      </c>
      <c r="I8" s="243" t="s">
        <v>178</v>
      </c>
      <c r="J8" s="266" t="s">
        <v>577</v>
      </c>
      <c r="K8" s="127" t="s">
        <v>92</v>
      </c>
      <c r="L8" s="243" t="s">
        <v>851</v>
      </c>
      <c r="M8" s="119"/>
      <c r="N8" s="119"/>
      <c r="O8" s="119">
        <v>9892256868</v>
      </c>
      <c r="P8" s="243"/>
      <c r="Q8" s="267"/>
      <c r="R8" s="271" t="s">
        <v>194</v>
      </c>
      <c r="S8" s="135"/>
      <c r="T8" s="5"/>
    </row>
    <row r="9" spans="1:20" s="1" customFormat="1" ht="31.5" customHeight="1">
      <c r="A9" s="259">
        <v>7</v>
      </c>
      <c r="B9" s="135" t="s">
        <v>878</v>
      </c>
      <c r="C9" s="119" t="s">
        <v>181</v>
      </c>
      <c r="D9" s="119" t="s">
        <v>182</v>
      </c>
      <c r="E9" s="119" t="s">
        <v>184</v>
      </c>
      <c r="F9" s="119">
        <v>77759</v>
      </c>
      <c r="G9" s="119">
        <v>1995</v>
      </c>
      <c r="H9" s="119">
        <f>2011-G9</f>
        <v>16</v>
      </c>
      <c r="I9" s="119" t="s">
        <v>298</v>
      </c>
      <c r="J9" s="268" t="s">
        <v>543</v>
      </c>
      <c r="K9" s="127" t="s">
        <v>93</v>
      </c>
      <c r="L9" s="119" t="s">
        <v>839</v>
      </c>
      <c r="M9" s="119">
        <v>28955555</v>
      </c>
      <c r="N9" s="119"/>
      <c r="O9" s="119">
        <v>9820013035</v>
      </c>
      <c r="P9" s="119"/>
      <c r="Q9" s="267"/>
      <c r="R9" s="264" t="s">
        <v>194</v>
      </c>
      <c r="S9" s="135"/>
      <c r="T9" s="5"/>
    </row>
    <row r="10" spans="1:20" s="1" customFormat="1" ht="31.5" customHeight="1">
      <c r="A10" s="259">
        <v>8</v>
      </c>
      <c r="B10" s="135" t="s">
        <v>881</v>
      </c>
      <c r="C10" s="119" t="s">
        <v>181</v>
      </c>
      <c r="D10" s="119" t="s">
        <v>185</v>
      </c>
      <c r="E10" s="119" t="s">
        <v>184</v>
      </c>
      <c r="F10" s="119">
        <v>74047</v>
      </c>
      <c r="G10" s="119">
        <v>1994</v>
      </c>
      <c r="H10" s="119">
        <f>2011-G10</f>
        <v>17</v>
      </c>
      <c r="I10" s="119" t="s">
        <v>298</v>
      </c>
      <c r="J10" s="268" t="s">
        <v>488</v>
      </c>
      <c r="K10" s="127" t="s">
        <v>94</v>
      </c>
      <c r="L10" s="119" t="s">
        <v>866</v>
      </c>
      <c r="M10" s="119">
        <v>24141960</v>
      </c>
      <c r="N10" s="119"/>
      <c r="O10" s="119">
        <v>9323352907</v>
      </c>
      <c r="P10" s="119"/>
      <c r="Q10" s="267" t="s">
        <v>493</v>
      </c>
      <c r="R10" s="264" t="s">
        <v>194</v>
      </c>
      <c r="S10" s="135"/>
      <c r="T10" s="5"/>
    </row>
    <row r="11" spans="1:20" s="1" customFormat="1" ht="36.75" customHeight="1">
      <c r="A11" s="259">
        <v>9</v>
      </c>
      <c r="B11" s="135" t="s">
        <v>781</v>
      </c>
      <c r="C11" s="119" t="s">
        <v>181</v>
      </c>
      <c r="D11" s="119" t="s">
        <v>629</v>
      </c>
      <c r="E11" s="119" t="s">
        <v>184</v>
      </c>
      <c r="F11" s="119">
        <v>89144</v>
      </c>
      <c r="G11" s="265">
        <f>2011-H11</f>
        <v>2002</v>
      </c>
      <c r="H11" s="119">
        <v>9</v>
      </c>
      <c r="I11" s="119" t="s">
        <v>472</v>
      </c>
      <c r="J11" s="268" t="s">
        <v>95</v>
      </c>
      <c r="K11" s="127" t="s">
        <v>96</v>
      </c>
      <c r="L11" s="119" t="s">
        <v>857</v>
      </c>
      <c r="M11" s="119">
        <v>28721850</v>
      </c>
      <c r="N11" s="119">
        <v>26762751</v>
      </c>
      <c r="O11" s="119">
        <v>9821638136</v>
      </c>
      <c r="P11" s="119" t="s">
        <v>628</v>
      </c>
      <c r="Q11" s="267" t="s">
        <v>97</v>
      </c>
      <c r="R11" s="264" t="s">
        <v>194</v>
      </c>
      <c r="S11" s="135"/>
      <c r="T11" s="5"/>
    </row>
    <row r="12" spans="1:20" s="1" customFormat="1" ht="31.5" customHeight="1">
      <c r="A12" s="259">
        <v>10</v>
      </c>
      <c r="B12" s="137" t="s">
        <v>886</v>
      </c>
      <c r="C12" s="119" t="s">
        <v>181</v>
      </c>
      <c r="D12" s="243" t="s">
        <v>589</v>
      </c>
      <c r="E12" s="243" t="s">
        <v>184</v>
      </c>
      <c r="F12" s="119" t="s">
        <v>649</v>
      </c>
      <c r="G12" s="265">
        <v>2008</v>
      </c>
      <c r="H12" s="243">
        <v>12</v>
      </c>
      <c r="I12" s="243" t="s">
        <v>596</v>
      </c>
      <c r="J12" s="266" t="s">
        <v>559</v>
      </c>
      <c r="K12" s="128" t="s">
        <v>98</v>
      </c>
      <c r="L12" s="243" t="s">
        <v>559</v>
      </c>
      <c r="M12" s="119"/>
      <c r="N12" s="119"/>
      <c r="O12" s="119">
        <v>32650073</v>
      </c>
      <c r="P12" s="243" t="s">
        <v>99</v>
      </c>
      <c r="Q12" s="267" t="s">
        <v>100</v>
      </c>
      <c r="R12" s="264" t="s">
        <v>194</v>
      </c>
      <c r="S12" s="135"/>
      <c r="T12" s="5"/>
    </row>
    <row r="13" spans="1:20" s="1" customFormat="1" ht="31.5" customHeight="1">
      <c r="A13" s="259">
        <v>11</v>
      </c>
      <c r="B13" s="137" t="s">
        <v>887</v>
      </c>
      <c r="C13" s="119" t="s">
        <v>181</v>
      </c>
      <c r="D13" s="243" t="s">
        <v>182</v>
      </c>
      <c r="E13" s="243" t="s">
        <v>184</v>
      </c>
      <c r="F13" s="119">
        <v>15760</v>
      </c>
      <c r="G13" s="265">
        <f>2011-H13</f>
        <v>1999</v>
      </c>
      <c r="H13" s="243">
        <v>12</v>
      </c>
      <c r="I13" s="243" t="s">
        <v>596</v>
      </c>
      <c r="J13" s="266" t="s">
        <v>587</v>
      </c>
      <c r="K13" s="128" t="s">
        <v>82</v>
      </c>
      <c r="L13" s="243" t="s">
        <v>587</v>
      </c>
      <c r="M13" s="119"/>
      <c r="N13" s="119"/>
      <c r="O13" s="119">
        <v>9820434945</v>
      </c>
      <c r="P13" s="243" t="s">
        <v>588</v>
      </c>
      <c r="Q13" s="267" t="s">
        <v>101</v>
      </c>
      <c r="R13" s="264" t="s">
        <v>194</v>
      </c>
      <c r="S13" s="135"/>
      <c r="T13" s="5"/>
    </row>
    <row r="14" spans="1:20" ht="31.5" customHeight="1">
      <c r="A14" s="259">
        <v>12</v>
      </c>
      <c r="B14" s="135" t="s">
        <v>882</v>
      </c>
      <c r="C14" s="119" t="s">
        <v>181</v>
      </c>
      <c r="D14" s="119" t="s">
        <v>483</v>
      </c>
      <c r="E14" s="119" t="s">
        <v>184</v>
      </c>
      <c r="F14" s="119">
        <v>2449</v>
      </c>
      <c r="G14" s="119">
        <v>1978</v>
      </c>
      <c r="H14" s="119">
        <v>33</v>
      </c>
      <c r="I14" s="119" t="s">
        <v>298</v>
      </c>
      <c r="J14" s="268" t="s">
        <v>486</v>
      </c>
      <c r="K14" s="127" t="s">
        <v>102</v>
      </c>
      <c r="L14" s="119" t="s">
        <v>829</v>
      </c>
      <c r="M14" s="119">
        <v>21633215</v>
      </c>
      <c r="N14" s="119"/>
      <c r="O14" s="119">
        <v>93222809800</v>
      </c>
      <c r="P14" s="119"/>
      <c r="Q14" s="267" t="s">
        <v>103</v>
      </c>
      <c r="R14" s="272" t="s">
        <v>194</v>
      </c>
      <c r="S14" s="135"/>
      <c r="T14" s="273"/>
    </row>
    <row r="15" spans="1:20" s="1" customFormat="1" ht="31.5" customHeight="1">
      <c r="A15" s="259">
        <v>13</v>
      </c>
      <c r="B15" s="148" t="s">
        <v>648</v>
      </c>
      <c r="C15" s="244" t="s">
        <v>181</v>
      </c>
      <c r="D15" s="246" t="s">
        <v>182</v>
      </c>
      <c r="E15" s="274"/>
      <c r="F15" s="275">
        <v>82527</v>
      </c>
      <c r="G15" s="265">
        <v>1997</v>
      </c>
      <c r="H15" s="243">
        <v>11</v>
      </c>
      <c r="I15" s="243" t="s">
        <v>178</v>
      </c>
      <c r="J15" s="268" t="s">
        <v>579</v>
      </c>
      <c r="K15" s="127" t="s">
        <v>104</v>
      </c>
      <c r="L15" s="119" t="s">
        <v>810</v>
      </c>
      <c r="M15" s="274"/>
      <c r="N15" s="274"/>
      <c r="O15" s="275">
        <v>21025070</v>
      </c>
      <c r="P15" s="274"/>
      <c r="Q15" s="276"/>
      <c r="R15" s="277" t="s">
        <v>194</v>
      </c>
      <c r="S15" s="278"/>
      <c r="T15" s="5"/>
    </row>
    <row r="16" ht="44.25" customHeight="1"/>
    <row r="17" ht="44.25" customHeight="1"/>
    <row r="18" ht="44.25" customHeight="1"/>
  </sheetData>
  <sheetProtection/>
  <mergeCells count="1">
    <mergeCell ref="A1:T1"/>
  </mergeCells>
  <printOptions/>
  <pageMargins left="0.25" right="0.25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U9" sqref="U9"/>
    </sheetView>
  </sheetViews>
  <sheetFormatPr defaultColWidth="9.140625" defaultRowHeight="15"/>
  <cols>
    <col min="1" max="1" width="4.7109375" style="34" customWidth="1"/>
    <col min="2" max="2" width="20.00390625" style="149" customWidth="1"/>
    <col min="3" max="3" width="9.00390625" style="34" hidden="1" customWidth="1"/>
    <col min="4" max="4" width="7.421875" style="34" customWidth="1"/>
    <col min="5" max="5" width="8.57421875" style="34" hidden="1" customWidth="1"/>
    <col min="6" max="6" width="8.140625" style="34" hidden="1" customWidth="1"/>
    <col min="7" max="7" width="5.28125" style="34" hidden="1" customWidth="1"/>
    <col min="8" max="8" width="6.8515625" style="34" hidden="1" customWidth="1"/>
    <col min="9" max="9" width="4.28125" style="34" customWidth="1"/>
    <col min="10" max="10" width="42.00390625" style="34" customWidth="1"/>
    <col min="11" max="11" width="9.8515625" style="34" hidden="1" customWidth="1"/>
    <col min="12" max="12" width="9.00390625" style="34" customWidth="1"/>
    <col min="13" max="13" width="7.140625" style="34" hidden="1" customWidth="1"/>
    <col min="14" max="14" width="9.28125" style="34" customWidth="1"/>
    <col min="15" max="15" width="17.00390625" style="34" hidden="1" customWidth="1"/>
    <col min="16" max="16" width="15.28125" style="34" customWidth="1"/>
    <col min="17" max="17" width="12.7109375" style="106" hidden="1" customWidth="1"/>
    <col min="18" max="18" width="17.8515625" style="34" hidden="1" customWidth="1"/>
    <col min="19" max="19" width="14.57421875" style="34" customWidth="1"/>
    <col min="20" max="16384" width="9.140625" style="34" customWidth="1"/>
  </cols>
  <sheetData>
    <row r="1" spans="1:19" ht="26.25" customHeight="1" thickBot="1">
      <c r="A1" s="284" t="s">
        <v>1025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9" s="29" customFormat="1" ht="45" customHeight="1" thickBot="1">
      <c r="A2" s="32" t="s">
        <v>897</v>
      </c>
      <c r="B2" s="33" t="s">
        <v>898</v>
      </c>
      <c r="C2" s="33" t="s">
        <v>459</v>
      </c>
      <c r="D2" s="33" t="s">
        <v>1008</v>
      </c>
      <c r="E2" s="33" t="s">
        <v>910</v>
      </c>
      <c r="F2" s="33" t="s">
        <v>908</v>
      </c>
      <c r="G2" s="33" t="s">
        <v>912</v>
      </c>
      <c r="H2" s="33" t="s">
        <v>913</v>
      </c>
      <c r="I2" s="33" t="s">
        <v>546</v>
      </c>
      <c r="J2" s="33" t="s">
        <v>900</v>
      </c>
      <c r="K2" s="33" t="s">
        <v>899</v>
      </c>
      <c r="L2" s="33" t="s">
        <v>904</v>
      </c>
      <c r="M2" s="33" t="s">
        <v>903</v>
      </c>
      <c r="N2" s="33" t="s">
        <v>905</v>
      </c>
      <c r="O2" s="33" t="s">
        <v>901</v>
      </c>
      <c r="P2" s="33" t="s">
        <v>902</v>
      </c>
      <c r="Q2" s="95" t="s">
        <v>915</v>
      </c>
      <c r="R2" s="33" t="s">
        <v>603</v>
      </c>
      <c r="S2" s="215" t="s">
        <v>915</v>
      </c>
    </row>
    <row r="3" spans="1:19" ht="33.75" customHeight="1">
      <c r="A3" s="206">
        <v>1</v>
      </c>
      <c r="B3" s="140" t="s">
        <v>774</v>
      </c>
      <c r="C3" s="61" t="s">
        <v>181</v>
      </c>
      <c r="D3" s="70" t="s">
        <v>182</v>
      </c>
      <c r="E3" s="70" t="s">
        <v>658</v>
      </c>
      <c r="F3" s="70">
        <v>61557</v>
      </c>
      <c r="G3" s="93">
        <v>1989</v>
      </c>
      <c r="H3" s="31">
        <f>2011-G3</f>
        <v>22</v>
      </c>
      <c r="I3" s="31" t="s">
        <v>178</v>
      </c>
      <c r="J3" s="162" t="s">
        <v>660</v>
      </c>
      <c r="K3" s="69" t="s">
        <v>844</v>
      </c>
      <c r="L3" s="71">
        <v>25007200</v>
      </c>
      <c r="M3" s="71">
        <v>25000945</v>
      </c>
      <c r="N3" s="71">
        <v>9821159402</v>
      </c>
      <c r="O3" s="162"/>
      <c r="P3" s="186"/>
      <c r="Q3" s="207" t="s">
        <v>194</v>
      </c>
      <c r="R3" s="208"/>
      <c r="S3" s="99"/>
    </row>
    <row r="4" spans="1:19" s="1" customFormat="1" ht="29.25" customHeight="1">
      <c r="A4" s="61">
        <v>2</v>
      </c>
      <c r="B4" s="140" t="s">
        <v>613</v>
      </c>
      <c r="C4" s="69" t="s">
        <v>181</v>
      </c>
      <c r="D4" s="71" t="s">
        <v>182</v>
      </c>
      <c r="E4" s="71" t="s">
        <v>490</v>
      </c>
      <c r="F4" s="71">
        <v>44251</v>
      </c>
      <c r="G4" s="71">
        <v>1989</v>
      </c>
      <c r="H4" s="61">
        <f>2011-G4</f>
        <v>22</v>
      </c>
      <c r="I4" s="31" t="s">
        <v>298</v>
      </c>
      <c r="J4" s="162" t="s">
        <v>491</v>
      </c>
      <c r="K4" s="31" t="s">
        <v>858</v>
      </c>
      <c r="L4" s="8">
        <v>27546611</v>
      </c>
      <c r="M4" s="8"/>
      <c r="N4" s="8">
        <v>9821837348</v>
      </c>
      <c r="O4" s="162" t="s">
        <v>521</v>
      </c>
      <c r="P4" s="30" t="s">
        <v>1022</v>
      </c>
      <c r="Q4" s="101" t="s">
        <v>194</v>
      </c>
      <c r="R4" s="209"/>
      <c r="S4" s="5"/>
    </row>
    <row r="5" spans="1:19" s="1" customFormat="1" ht="28.5" customHeight="1">
      <c r="A5" s="62">
        <v>3</v>
      </c>
      <c r="B5" s="137" t="s">
        <v>510</v>
      </c>
      <c r="C5" s="59" t="s">
        <v>181</v>
      </c>
      <c r="D5" s="63" t="s">
        <v>633</v>
      </c>
      <c r="E5" s="63" t="s">
        <v>631</v>
      </c>
      <c r="F5" s="63">
        <v>441</v>
      </c>
      <c r="G5" s="64">
        <v>2001</v>
      </c>
      <c r="H5" s="23">
        <v>5</v>
      </c>
      <c r="I5" s="23" t="s">
        <v>472</v>
      </c>
      <c r="J5" s="158" t="s">
        <v>5</v>
      </c>
      <c r="K5" s="75" t="s">
        <v>582</v>
      </c>
      <c r="L5" s="25"/>
      <c r="M5" s="25"/>
      <c r="N5" s="25"/>
      <c r="O5" s="182"/>
      <c r="P5" s="82"/>
      <c r="Q5" s="23" t="s">
        <v>194</v>
      </c>
      <c r="R5" s="210"/>
      <c r="S5" s="5"/>
    </row>
    <row r="6" spans="1:19" s="1" customFormat="1" ht="83.25" customHeight="1">
      <c r="A6" s="61">
        <v>4</v>
      </c>
      <c r="B6" s="135" t="s">
        <v>875</v>
      </c>
      <c r="C6" s="75" t="s">
        <v>181</v>
      </c>
      <c r="D6" s="25" t="s">
        <v>182</v>
      </c>
      <c r="E6" s="25" t="s">
        <v>183</v>
      </c>
      <c r="F6" s="25">
        <v>43124</v>
      </c>
      <c r="G6" s="96">
        <v>1980</v>
      </c>
      <c r="H6" s="59">
        <f>2011-G6</f>
        <v>31</v>
      </c>
      <c r="I6" s="23" t="s">
        <v>178</v>
      </c>
      <c r="J6" s="158" t="s">
        <v>666</v>
      </c>
      <c r="K6" s="55" t="s">
        <v>850</v>
      </c>
      <c r="L6" s="46">
        <v>28240290</v>
      </c>
      <c r="M6" s="6"/>
      <c r="N6" s="46">
        <v>9930883261</v>
      </c>
      <c r="O6" s="158"/>
      <c r="P6" s="28" t="s">
        <v>1023</v>
      </c>
      <c r="Q6" s="76" t="s">
        <v>194</v>
      </c>
      <c r="R6" s="211"/>
      <c r="S6" s="5"/>
    </row>
    <row r="7" spans="1:19" s="1" customFormat="1" ht="21.75" customHeight="1">
      <c r="A7" s="62">
        <v>5</v>
      </c>
      <c r="B7" s="145" t="s">
        <v>894</v>
      </c>
      <c r="C7" s="23" t="s">
        <v>181</v>
      </c>
      <c r="D7" s="45" t="s">
        <v>481</v>
      </c>
      <c r="E7" s="45" t="s">
        <v>895</v>
      </c>
      <c r="F7" s="6">
        <v>58084</v>
      </c>
      <c r="G7" s="46">
        <v>1987</v>
      </c>
      <c r="H7" s="47">
        <v>19</v>
      </c>
      <c r="I7" s="47" t="s">
        <v>178</v>
      </c>
      <c r="J7" s="157" t="s">
        <v>3</v>
      </c>
      <c r="K7" s="23" t="s">
        <v>869</v>
      </c>
      <c r="L7" s="6"/>
      <c r="M7" s="6"/>
      <c r="N7" s="6"/>
      <c r="O7" s="157" t="s">
        <v>896</v>
      </c>
      <c r="P7" s="28"/>
      <c r="Q7" s="101" t="s">
        <v>194</v>
      </c>
      <c r="R7" s="212"/>
      <c r="S7" s="5"/>
    </row>
    <row r="8" spans="1:19" s="2" customFormat="1" ht="30" customHeight="1">
      <c r="A8" s="61">
        <v>6</v>
      </c>
      <c r="B8" s="137" t="s">
        <v>772</v>
      </c>
      <c r="C8" s="59" t="s">
        <v>181</v>
      </c>
      <c r="D8" s="63" t="s">
        <v>182</v>
      </c>
      <c r="E8" s="63" t="s">
        <v>631</v>
      </c>
      <c r="F8" s="63">
        <v>15281</v>
      </c>
      <c r="G8" s="64">
        <v>1996</v>
      </c>
      <c r="H8" s="23">
        <v>10</v>
      </c>
      <c r="I8" s="23" t="s">
        <v>178</v>
      </c>
      <c r="J8" s="158" t="s">
        <v>4</v>
      </c>
      <c r="K8" s="75" t="s">
        <v>827</v>
      </c>
      <c r="L8" s="25"/>
      <c r="M8" s="25"/>
      <c r="N8" s="25">
        <v>9821350957</v>
      </c>
      <c r="O8" s="182"/>
      <c r="P8" s="82"/>
      <c r="Q8" s="101" t="s">
        <v>194</v>
      </c>
      <c r="R8" s="210"/>
      <c r="S8" s="6"/>
    </row>
    <row r="9" spans="1:19" s="1" customFormat="1" ht="20.25" customHeight="1">
      <c r="A9" s="62">
        <v>7</v>
      </c>
      <c r="B9" s="148" t="s">
        <v>650</v>
      </c>
      <c r="C9" s="65" t="s">
        <v>181</v>
      </c>
      <c r="D9" s="66" t="s">
        <v>182</v>
      </c>
      <c r="E9" s="81"/>
      <c r="F9" s="60" t="s">
        <v>651</v>
      </c>
      <c r="G9" s="81">
        <v>1977</v>
      </c>
      <c r="H9" s="62">
        <v>34</v>
      </c>
      <c r="I9" s="62" t="s">
        <v>178</v>
      </c>
      <c r="J9" s="159" t="s">
        <v>652</v>
      </c>
      <c r="K9" s="68" t="s">
        <v>558</v>
      </c>
      <c r="L9" s="104"/>
      <c r="M9" s="104"/>
      <c r="N9" s="104">
        <v>9833762494</v>
      </c>
      <c r="O9" s="181"/>
      <c r="P9" s="184"/>
      <c r="Q9" s="79" t="s">
        <v>194</v>
      </c>
      <c r="R9" s="213"/>
      <c r="S9" s="5"/>
    </row>
    <row r="10" spans="1:19" s="1" customFormat="1" ht="114.75" customHeight="1">
      <c r="A10" s="61">
        <v>8</v>
      </c>
      <c r="B10" s="140" t="s">
        <v>775</v>
      </c>
      <c r="C10" s="31" t="s">
        <v>181</v>
      </c>
      <c r="D10" s="8" t="s">
        <v>182</v>
      </c>
      <c r="E10" s="8" t="s">
        <v>658</v>
      </c>
      <c r="F10" s="8">
        <v>40816</v>
      </c>
      <c r="G10" s="57">
        <v>1979</v>
      </c>
      <c r="H10" s="69">
        <f>2011-G10</f>
        <v>32</v>
      </c>
      <c r="I10" s="31" t="s">
        <v>178</v>
      </c>
      <c r="J10" s="162" t="s">
        <v>1026</v>
      </c>
      <c r="K10" s="61" t="s">
        <v>859</v>
      </c>
      <c r="L10" s="70">
        <v>23887616</v>
      </c>
      <c r="M10" s="70">
        <v>22013905</v>
      </c>
      <c r="N10" s="70">
        <v>9869039026</v>
      </c>
      <c r="O10" s="162" t="s">
        <v>661</v>
      </c>
      <c r="P10" s="150" t="s">
        <v>876</v>
      </c>
      <c r="Q10" s="79" t="s">
        <v>194</v>
      </c>
      <c r="R10" s="147"/>
      <c r="S10" s="5"/>
    </row>
    <row r="11" spans="1:19" s="1" customFormat="1" ht="27.75" customHeight="1">
      <c r="A11" s="62">
        <v>9</v>
      </c>
      <c r="B11" s="137" t="s">
        <v>451</v>
      </c>
      <c r="C11" s="59" t="s">
        <v>181</v>
      </c>
      <c r="D11" s="45" t="s">
        <v>182</v>
      </c>
      <c r="E11" s="45" t="s">
        <v>297</v>
      </c>
      <c r="F11" s="63">
        <v>41073</v>
      </c>
      <c r="G11" s="64">
        <f>2011-H11</f>
        <v>1983</v>
      </c>
      <c r="H11" s="50">
        <v>28</v>
      </c>
      <c r="I11" s="47" t="s">
        <v>596</v>
      </c>
      <c r="J11" s="157" t="s">
        <v>2</v>
      </c>
      <c r="K11" s="59" t="s">
        <v>833</v>
      </c>
      <c r="L11" s="63"/>
      <c r="M11" s="63"/>
      <c r="N11" s="63">
        <v>2502332658</v>
      </c>
      <c r="O11" s="157"/>
      <c r="P11" s="74"/>
      <c r="Q11" s="76" t="s">
        <v>194</v>
      </c>
      <c r="R11" s="211"/>
      <c r="S11" s="5"/>
    </row>
    <row r="12" spans="1:19" s="1" customFormat="1" ht="27" customHeight="1">
      <c r="A12" s="61">
        <v>10</v>
      </c>
      <c r="B12" s="135" t="s">
        <v>749</v>
      </c>
      <c r="C12" s="23" t="s">
        <v>181</v>
      </c>
      <c r="D12" s="6" t="s">
        <v>481</v>
      </c>
      <c r="E12" s="6" t="s">
        <v>492</v>
      </c>
      <c r="F12" s="6">
        <v>443</v>
      </c>
      <c r="G12" s="6">
        <v>2001</v>
      </c>
      <c r="H12" s="23">
        <v>6</v>
      </c>
      <c r="I12" s="23" t="s">
        <v>472</v>
      </c>
      <c r="J12" s="158" t="s">
        <v>407</v>
      </c>
      <c r="K12" s="4" t="s">
        <v>814</v>
      </c>
      <c r="L12" s="6">
        <v>24227281</v>
      </c>
      <c r="M12" s="6"/>
      <c r="N12" s="6">
        <v>9820855304</v>
      </c>
      <c r="O12" s="158"/>
      <c r="P12" s="28" t="s">
        <v>1024</v>
      </c>
      <c r="Q12" s="101" t="s">
        <v>194</v>
      </c>
      <c r="R12" s="214"/>
      <c r="S12" s="5"/>
    </row>
    <row r="13" spans="1:19" s="1" customFormat="1" ht="26.25" customHeight="1" thickBot="1">
      <c r="A13" s="62">
        <v>11</v>
      </c>
      <c r="B13" s="137" t="s">
        <v>517</v>
      </c>
      <c r="C13" s="23" t="s">
        <v>181</v>
      </c>
      <c r="D13" s="6" t="s">
        <v>182</v>
      </c>
      <c r="E13" s="6" t="s">
        <v>631</v>
      </c>
      <c r="F13" s="6">
        <v>546</v>
      </c>
      <c r="G13" s="46">
        <v>2004</v>
      </c>
      <c r="H13" s="23">
        <v>8</v>
      </c>
      <c r="I13" s="23" t="s">
        <v>472</v>
      </c>
      <c r="J13" s="158" t="s">
        <v>1</v>
      </c>
      <c r="K13" s="23" t="s">
        <v>585</v>
      </c>
      <c r="L13" s="54"/>
      <c r="M13" s="54"/>
      <c r="N13" s="54"/>
      <c r="O13" s="158" t="s">
        <v>632</v>
      </c>
      <c r="P13" s="105"/>
      <c r="Q13" s="23" t="s">
        <v>194</v>
      </c>
      <c r="R13" s="214"/>
      <c r="S13" s="5"/>
    </row>
    <row r="14" spans="1:19" s="29" customFormat="1" ht="45" customHeight="1" thickBot="1">
      <c r="A14" s="188" t="s">
        <v>897</v>
      </c>
      <c r="B14" s="189" t="s">
        <v>898</v>
      </c>
      <c r="C14" s="189" t="s">
        <v>459</v>
      </c>
      <c r="D14" s="189" t="s">
        <v>1008</v>
      </c>
      <c r="E14" s="189" t="s">
        <v>910</v>
      </c>
      <c r="F14" s="189" t="s">
        <v>908</v>
      </c>
      <c r="G14" s="189" t="s">
        <v>912</v>
      </c>
      <c r="H14" s="189" t="s">
        <v>913</v>
      </c>
      <c r="I14" s="189" t="s">
        <v>546</v>
      </c>
      <c r="J14" s="189" t="s">
        <v>900</v>
      </c>
      <c r="K14" s="189" t="s">
        <v>899</v>
      </c>
      <c r="L14" s="189" t="s">
        <v>904</v>
      </c>
      <c r="M14" s="189" t="s">
        <v>903</v>
      </c>
      <c r="N14" s="189" t="s">
        <v>905</v>
      </c>
      <c r="O14" s="189" t="s">
        <v>901</v>
      </c>
      <c r="P14" s="189" t="s">
        <v>902</v>
      </c>
      <c r="Q14" s="201" t="s">
        <v>915</v>
      </c>
      <c r="R14" s="189" t="s">
        <v>603</v>
      </c>
      <c r="S14" s="190" t="s">
        <v>915</v>
      </c>
    </row>
    <row r="15" spans="1:18" s="1" customFormat="1" ht="20.25" customHeight="1">
      <c r="A15" s="287" t="s">
        <v>1021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142"/>
      <c r="N15" s="142"/>
      <c r="O15" s="183"/>
      <c r="P15" s="185"/>
      <c r="Q15" s="146"/>
      <c r="R15" s="147"/>
    </row>
    <row r="16" spans="1:19" s="1" customFormat="1" ht="27" customHeight="1">
      <c r="A16" s="62">
        <v>1</v>
      </c>
      <c r="B16" s="137" t="s">
        <v>884</v>
      </c>
      <c r="C16" s="23" t="s">
        <v>181</v>
      </c>
      <c r="D16" s="45" t="s">
        <v>185</v>
      </c>
      <c r="E16" s="45" t="s">
        <v>184</v>
      </c>
      <c r="F16" s="6">
        <v>1302</v>
      </c>
      <c r="G16" s="46">
        <v>2004</v>
      </c>
      <c r="H16" s="47">
        <v>7</v>
      </c>
      <c r="I16" s="47" t="s">
        <v>472</v>
      </c>
      <c r="J16" s="128" t="s">
        <v>0</v>
      </c>
      <c r="K16" s="47" t="s">
        <v>867</v>
      </c>
      <c r="L16" s="6"/>
      <c r="M16" s="6"/>
      <c r="N16" s="6"/>
      <c r="O16" s="157"/>
      <c r="P16" s="28"/>
      <c r="Q16" s="101" t="s">
        <v>194</v>
      </c>
      <c r="R16" s="5"/>
      <c r="S16" s="5"/>
    </row>
  </sheetData>
  <sheetProtection/>
  <mergeCells count="2">
    <mergeCell ref="A15:L15"/>
    <mergeCell ref="A1:S1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 Prakash Chauhan</dc:creator>
  <cp:keywords/>
  <dc:description/>
  <cp:lastModifiedBy>admin</cp:lastModifiedBy>
  <cp:lastPrinted>2012-01-23T10:07:58Z</cp:lastPrinted>
  <dcterms:created xsi:type="dcterms:W3CDTF">2011-08-17T05:24:40Z</dcterms:created>
  <dcterms:modified xsi:type="dcterms:W3CDTF">2012-02-02T13:34:14Z</dcterms:modified>
  <cp:category/>
  <cp:version/>
  <cp:contentType/>
  <cp:contentStatus/>
</cp:coreProperties>
</file>